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Vendors" sheetId="2" state="visible" r:id="rId2"/>
  </sheets>
  <definedNames>
    <definedName name="_xlnm.Print_Titles" localSheetId="1">'Vendors'!$4:$4</definedName>
    <definedName name="_xlnm.Print_Area" localSheetId="1">'Vendors'!$A$1:$Q$107</definedName>
  </definedNames>
  <calcPr calcId="124519" fullCalcOnLoad="1"/>
</workbook>
</file>

<file path=xl/styles.xml><?xml version="1.0" encoding="utf-8"?>
<styleSheet xmlns="http://schemas.openxmlformats.org/spreadsheetml/2006/main">
  <numFmts count="1">
    <numFmt numFmtId="164" formatCode="mmm d, yyyy"/>
  </numFmts>
  <fonts count="16">
    <font>
      <name val="Calibri"/>
      <family val="2"/>
      <color theme="1"/>
      <sz val="11"/>
      <scheme val="minor"/>
    </font>
    <font>
      <name val="Manrope"/>
      <family val="2"/>
      <b val="1"/>
      <color rgb="00FFFFFF"/>
      <sz val="14"/>
    </font>
    <font>
      <name val="Inter"/>
      <family val="2"/>
      <color rgb="00DEDFDA"/>
      <sz val="11"/>
    </font>
    <font>
      <name val="Manrope"/>
      <family val="2"/>
      <b val="1"/>
      <color rgb="00132235"/>
      <sz val="18"/>
    </font>
    <font>
      <name val="Inter"/>
      <family val="2"/>
      <color rgb="003F5F7A"/>
      <sz val="10.5"/>
    </font>
    <font>
      <name val="Inter"/>
      <family val="2"/>
      <color rgb="003F5F7A"/>
      <sz val="9"/>
    </font>
    <font>
      <name val="Manrope"/>
      <family val="2"/>
      <b val="1"/>
      <color rgb="003F5F7A"/>
      <sz val="10.5"/>
    </font>
    <font>
      <name val="Inter"/>
      <family val="2"/>
      <color rgb="002A2E33"/>
      <sz val="10.5"/>
    </font>
    <font>
      <name val="Manrope"/>
      <family val="2"/>
      <b val="1"/>
      <color rgb="00132235"/>
      <sz val="11"/>
    </font>
    <font>
      <name val="Inter"/>
      <family val="2"/>
      <b val="1"/>
      <color rgb="00132235"/>
      <sz val="9"/>
    </font>
    <font>
      <name val="Inter"/>
      <family val="2"/>
      <b val="1"/>
      <color rgb="00132235"/>
      <sz val="8"/>
    </font>
    <font>
      <name val="Inter"/>
      <family val="2"/>
      <color rgb="002A2E33"/>
      <sz val="8"/>
    </font>
    <font>
      <name val="Inter"/>
      <family val="2"/>
      <i val="1"/>
      <color rgb="003F5F7A"/>
      <sz val="9"/>
    </font>
    <font>
      <name val="Inter"/>
      <family val="2"/>
      <b val="1"/>
      <color rgb="00FFFFFF"/>
      <sz val="9.5"/>
    </font>
    <font>
      <name val="Inter"/>
      <family val="2"/>
      <color rgb="002A2E33"/>
      <sz val="10"/>
    </font>
    <font>
      <name val="Inter"/>
      <family val="2"/>
      <i val="1"/>
      <color rgb="003F5F7A"/>
      <sz val="10"/>
    </font>
  </fonts>
  <fills count="4">
    <fill>
      <patternFill/>
    </fill>
    <fill>
      <patternFill patternType="gray125"/>
    </fill>
    <fill>
      <patternFill patternType="solid">
        <fgColor rgb="00132235"/>
        <bgColor rgb="00132235"/>
      </patternFill>
    </fill>
    <fill>
      <patternFill patternType="solid">
        <fgColor rgb="00B3945D"/>
        <bgColor rgb="00B3945D"/>
      </patternFill>
    </fill>
  </fills>
  <borders count="4">
    <border>
      <left/>
      <right/>
      <top/>
      <bottom/>
      <diagonal/>
    </border>
    <border>
      <top style="thin">
        <color rgb="00B3945D"/>
      </top>
    </border>
    <border>
      <left style="thin">
        <color rgb="003F5F7A"/>
      </left>
      <right style="thin">
        <color rgb="003F5F7A"/>
      </right>
      <top style="thin">
        <color rgb="003F5F7A"/>
      </top>
      <bottom style="thin">
        <color rgb="003F5F7A"/>
      </bottom>
    </border>
    <border>
      <left style="thin">
        <color rgb="00DEDFDA"/>
      </left>
      <right style="thin">
        <color rgb="00DEDFDA"/>
      </right>
      <top style="thin">
        <color rgb="00DEDFDA"/>
      </top>
      <bottom style="thin">
        <color rgb="00DEDFDA"/>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horizontal="right" vertical="center" indent="1"/>
    </xf>
    <xf numFmtId="0" fontId="0" fillId="3"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horizontal="right" vertical="top"/>
    </xf>
    <xf numFmtId="0" fontId="7" fillId="0" borderId="0" applyAlignment="1" pivotButton="0" quotePrefix="0" xfId="0">
      <alignment vertical="top" wrapText="1" indent="1"/>
    </xf>
    <xf numFmtId="0" fontId="8" fillId="0" borderId="0" pivotButton="0" quotePrefix="0" xfId="0"/>
    <xf numFmtId="0" fontId="9" fillId="0" borderId="0" pivotButton="0" quotePrefix="0" xfId="0"/>
    <xf numFmtId="0" fontId="5" fillId="0" borderId="0" pivotButton="0" quotePrefix="0" xfId="0"/>
    <xf numFmtId="0" fontId="10" fillId="0" borderId="1" applyAlignment="1" pivotButton="0" quotePrefix="0" xfId="0">
      <alignment vertical="center"/>
    </xf>
    <xf numFmtId="0" fontId="0" fillId="0" borderId="1" pivotButton="0" quotePrefix="0" xfId="0"/>
    <xf numFmtId="0" fontId="11" fillId="0" borderId="0" applyAlignment="1" pivotButton="0" quotePrefix="0" xfId="0">
      <alignment vertical="center"/>
    </xf>
    <xf numFmtId="0" fontId="0" fillId="0" borderId="0" applyAlignment="1" pivotButton="0" quotePrefix="0" xfId="0">
      <alignment wrapText="1"/>
    </xf>
    <xf numFmtId="0" fontId="12" fillId="0" borderId="0" applyAlignment="1" pivotButton="0" quotePrefix="0" xfId="0">
      <alignment vertical="center" indent="1"/>
    </xf>
    <xf numFmtId="0" fontId="13" fillId="2" borderId="2" applyAlignment="1" pivotButton="0" quotePrefix="0" xfId="0">
      <alignment horizontal="left" vertical="center" wrapText="1"/>
    </xf>
    <xf numFmtId="0" fontId="15" fillId="0" borderId="3" applyAlignment="1" pivotButton="0" quotePrefix="0" xfId="0">
      <alignment horizontal="left" vertical="top" wrapText="1"/>
    </xf>
    <xf numFmtId="0" fontId="15" fillId="0" borderId="3" applyAlignment="1" pivotButton="0" quotePrefix="0" xfId="0">
      <alignment horizontal="left" vertical="top"/>
    </xf>
    <xf numFmtId="164" fontId="15" fillId="0" borderId="3" applyAlignment="1" pivotButton="0" quotePrefix="0" xfId="0">
      <alignment horizontal="left" vertical="top"/>
    </xf>
    <xf numFmtId="164" fontId="14" fillId="0" borderId="3" applyAlignment="1" pivotButton="0" quotePrefix="0" xfId="0">
      <alignment horizontal="left" vertical="top"/>
    </xf>
    <xf numFmtId="0" fontId="14" fillId="0" borderId="3" applyAlignment="1" pivotButton="0" quotePrefix="0" xfId="0">
      <alignment horizontal="left" vertical="top" wrapText="1"/>
    </xf>
    <xf numFmtId="0" fontId="14" fillId="0" borderId="3" applyAlignment="1" pivotButton="0" quotePrefix="0" xfId="0">
      <alignment horizontal="left" vertical="top"/>
    </xf>
  </cellXfs>
  <cellStyles count="1">
    <cellStyle name="Normal" xfId="0" builtinId="0" hidden="0"/>
  </cellStyles>
  <dxfs count="3">
    <dxf>
      <font>
        <name val="Inter"/>
        <family val="2"/>
        <color rgb="009A4A3C"/>
        <sz val="10"/>
      </font>
      <fill>
        <patternFill patternType="solid">
          <fgColor rgb="00F2DEDA"/>
          <bgColor rgb="00F2DEDA"/>
        </patternFill>
      </fill>
    </dxf>
    <dxf>
      <font>
        <name val="Inter"/>
        <family val="2"/>
        <color rgb="006B5326"/>
        <sz val="10"/>
      </font>
      <fill>
        <patternFill patternType="solid">
          <fgColor rgb="00F3EBDA"/>
          <bgColor rgb="00F3EBDA"/>
        </patternFill>
      </fill>
    </dxf>
    <dxf>
      <fill>
        <patternFill patternType="solid">
          <fgColor rgb="00ECEDEA"/>
          <bgColor rgb="00ECED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VendorFile" displayName="VendorFile" ref="A4:Q104" headerRowCount="1">
  <autoFilter ref="A4:Q104"/>
  <tableColumns count="17">
    <tableColumn id="1" name="Vendor"/>
    <tableColumn id="2" name="What they supply or do"/>
    <tableColumn id="3" name="Locations served"/>
    <tableColumn id="4" name="Internal relationship owner"/>
    <tableColumn id="5" name="Vendor contact"/>
    <tableColumn id="6" name="License / registration #"/>
    <tableColumn id="7" name="License verified at source (date)"/>
    <tableColumn id="8" name="License expires"/>
    <tableColumn id="9" name="Insurance certificate issued"/>
    <tableColumn id="10" name="Insurance policy expires"/>
    <tableColumn id="11" name="Contract renews"/>
    <tableColumn id="12" name="Last reviewed"/>
    <tableColumn id="13" name="Next review"/>
    <tableColumn id="14" name="Risk level"/>
    <tableColumn id="15" name="Status"/>
    <tableColumn id="16" name="Evidence link"/>
    <tableColumn id="17" name="Notes"/>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C31"/>
  <sheetViews>
    <sheetView showGridLines="0" workbookViewId="0">
      <selection activeCell="A1" sqref="A1"/>
    </sheetView>
  </sheetViews>
  <sheetFormatPr baseColWidth="8" defaultRowHeight="15"/>
  <cols>
    <col width="5" customWidth="1" min="1" max="1"/>
    <col width="100" customWidth="1" min="2" max="2"/>
    <col width="4" customWidth="1" min="3" max="3"/>
  </cols>
  <sheetData>
    <row r="1" ht="36" customHeight="1">
      <c r="A1" s="1" t="inlineStr">
        <is>
          <t>SPL MANAGEMENT</t>
        </is>
      </c>
      <c r="B1" s="2" t="n"/>
      <c r="C1" s="3" t="inlineStr">
        <is>
          <t>Vendor File Tracker</t>
        </is>
      </c>
    </row>
    <row r="2" ht="3" customHeight="1">
      <c r="A2" s="4" t="n"/>
      <c r="B2" s="4" t="n"/>
      <c r="C2" s="4" t="n"/>
    </row>
    <row r="4" ht="28" customHeight="1">
      <c r="B4" s="5" t="inlineStr">
        <is>
          <t>Vendor File Tracker</t>
        </is>
      </c>
    </row>
    <row r="5">
      <c r="B5" s="6" t="inlineStr">
        <is>
          <t>Your suppliers and service providers, what you checked, and when each document expires.</t>
        </is>
      </c>
    </row>
    <row r="6" ht="26" customHeight="1">
      <c r="B6" s="7" t="inlineStr">
        <is>
          <t>Intended for: owners, managers, and compliance leads who keep vendor files current.   |   Version 2.0 · Content reviewed September 26, 2026</t>
        </is>
      </c>
    </row>
    <row r="8" ht="32" customHeight="1">
      <c r="A8" s="8" t="n">
        <v>1</v>
      </c>
      <c r="B8" s="9" t="inlineStr">
        <is>
          <t>Replace or delete the rows marked EXAMPLE. Add one row per vendor, including service providers such as security, waste, and software.</t>
        </is>
      </c>
    </row>
    <row r="9" ht="32" customHeight="1">
      <c r="A9" s="8" t="n">
        <v>2</v>
      </c>
      <c r="B9" s="9" t="inlineStr">
        <is>
          <t>Name an Internal relationship owner for each vendor: the person on your side who keeps the file current and is contacted about problems.</t>
        </is>
      </c>
    </row>
    <row r="10" ht="32" customHeight="1">
      <c r="A10" s="8" t="n">
        <v>3</v>
      </c>
      <c r="B10" s="9" t="inlineStr">
        <is>
          <t>Check each license or registration directly with the issuing authority, not only from a copy the vendor sends. Record the date you checked.</t>
        </is>
      </c>
    </row>
    <row r="11" ht="32" customHeight="1">
      <c r="A11" s="8" t="n">
        <v>4</v>
      </c>
      <c r="B11" s="9" t="inlineStr">
        <is>
          <t>Keep the vendor file in one place: license, insurance certificate, contract, and any product testing documents the category requires. Put a link or folder path in Evidence link.</t>
        </is>
      </c>
    </row>
    <row r="12" ht="46" customHeight="1">
      <c r="A12" s="8" t="n">
        <v>5</v>
      </c>
      <c r="B12" s="9" t="inlineStr">
        <is>
          <t>For insurance, record two dates. Insurance certificate issued is the date printed on the certificate; it is not an expiry. Insurance policy expires is the policy end date shown on the certificate, and that is the date that turns red or gold.</t>
        </is>
      </c>
    </row>
    <row r="13" ht="18" customHeight="1">
      <c r="A13" s="8" t="n">
        <v>6</v>
      </c>
      <c r="B13" s="9" t="inlineStr">
        <is>
          <t>Enter each expiry and renewal date, and add each one to your compliance calendar with a named owner.</t>
        </is>
      </c>
    </row>
    <row r="14" ht="32" customHeight="1">
      <c r="A14" s="8" t="n">
        <v>7</v>
      </c>
      <c r="B14" s="9" t="inlineStr">
        <is>
          <t>Set a Risk level and a Next review date. Review higher-risk vendors more often, and re-verify licenses at every review.</t>
        </is>
      </c>
    </row>
    <row r="15" ht="18" customHeight="1">
      <c r="A15" s="8" t="n">
        <v>8</v>
      </c>
      <c r="B15" s="9" t="inlineStr">
        <is>
          <t>New vendors stay Pending until every check is done. No site or manager adds a supplier without it.</t>
        </is>
      </c>
    </row>
    <row r="16" ht="18" customHeight="1">
      <c r="A16" s="8" t="n">
        <v>9</v>
      </c>
      <c r="B16" s="9" t="inlineStr">
        <is>
          <t>When a relationship ends, set Status to Ended and keep the row as a record.</t>
        </is>
      </c>
    </row>
    <row r="18">
      <c r="B18" s="10" t="inlineStr">
        <is>
          <t>What the colors mean</t>
        </is>
      </c>
    </row>
    <row r="19" ht="46" customHeight="1">
      <c r="B19" s="9" t="inlineStr">
        <is>
          <t>Red: the date has passed. Gold: the date is within the next 30 days. This applies to license expiry, insurance policy expiry, contract renewal, and next review dates. Vendors marked Ended never turn red or gold. The colors are workbook highlights only; no email or other alerts are sent.</t>
        </is>
      </c>
    </row>
    <row r="21">
      <c r="B21" s="10" t="inlineStr">
        <is>
          <t>Suggested cadence</t>
        </is>
      </c>
    </row>
    <row r="22" ht="32" customHeight="1">
      <c r="B22" s="9" t="inlineStr">
        <is>
          <t>Suggested cadence only, not a requirement. Where a law, license condition, lease, or insurer sets a different frequency or deadline, follow that instead.</t>
        </is>
      </c>
    </row>
    <row r="24">
      <c r="B24" s="10" t="inlineStr">
        <is>
          <t>Before you rely on it</t>
        </is>
      </c>
    </row>
    <row r="25" ht="32" customHeight="1">
      <c r="B25" s="9" t="inlineStr">
        <is>
          <t>What a vendor must hold varies by jurisdiction and product category. Use this with the SPL vendor vetting checklist, and confirm requirements with your regulator or a qualified professional.</t>
        </is>
      </c>
    </row>
    <row r="27">
      <c r="B27" s="11" t="inlineStr">
        <is>
          <t>Prepared by SPL Management</t>
        </is>
      </c>
    </row>
    <row r="28">
      <c r="B28" s="12" t="inlineStr">
        <is>
          <t>Want a second set of eyes? spl-management.com/consultation</t>
        </is>
      </c>
    </row>
    <row r="30">
      <c r="A30" s="13" t="inlineStr">
        <is>
          <t>SPL Management · spl-management.com · Managed with Precision</t>
        </is>
      </c>
      <c r="B30" s="14" t="n"/>
      <c r="C30" s="14" t="n"/>
    </row>
    <row r="31">
      <c r="A31" s="15" t="inlineStr">
        <is>
          <t>General information only. Requirements vary by jurisdiction and change often; confirm current rules with your regulator or a qualified professional.</t>
        </is>
      </c>
      <c r="B31" s="16" t="n"/>
    </row>
  </sheetData>
  <pageMargins left="0.4" right="0.4" top="0.5" bottom="0.75" header="0.5" footer="0.3"/>
  <pageSetup orientation="portrait" paperSize="1" fitToHeight="1"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Q10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13" customWidth="1" min="3" max="3"/>
    <col width="16" customWidth="1" min="4" max="4"/>
    <col width="15" customWidth="1" min="5" max="5"/>
    <col width="16" customWidth="1" min="6" max="6"/>
    <col width="14" customWidth="1" min="7" max="7"/>
    <col width="12" customWidth="1" min="8" max="8"/>
    <col width="13" customWidth="1" min="9" max="9"/>
    <col width="13" customWidth="1" min="10" max="10"/>
    <col width="12" customWidth="1" min="11" max="11"/>
    <col width="12" customWidth="1" min="12" max="12"/>
    <col width="12" customWidth="1" min="13" max="13"/>
    <col width="10" customWidth="1" min="14" max="14"/>
    <col width="11" customWidth="1" min="15" max="15"/>
    <col width="24" customWidth="1" min="16" max="16"/>
    <col width="40" customWidth="1" min="17" max="17"/>
  </cols>
  <sheetData>
    <row r="1" ht="36" customHeight="1">
      <c r="A1" s="1" t="inlineStr">
        <is>
          <t>SPL MANAGEMENT</t>
        </is>
      </c>
      <c r="B1" s="2" t="n"/>
      <c r="C1" s="2" t="n"/>
      <c r="D1" s="2" t="n"/>
      <c r="E1" s="2" t="n"/>
      <c r="F1" s="2" t="n"/>
      <c r="G1" s="2" t="n"/>
      <c r="H1" s="2" t="n"/>
      <c r="I1" s="2" t="n"/>
      <c r="J1" s="2" t="n"/>
      <c r="K1" s="2" t="n"/>
      <c r="L1" s="2" t="n"/>
      <c r="M1" s="2" t="n"/>
      <c r="N1" s="2" t="n"/>
      <c r="O1" s="2" t="n"/>
      <c r="P1" s="2" t="n"/>
      <c r="Q1" s="3" t="inlineStr">
        <is>
          <t>Vendor File Tracker</t>
        </is>
      </c>
    </row>
    <row r="2" ht="3" customHeight="1">
      <c r="A2" s="4" t="n"/>
      <c r="B2" s="4" t="n"/>
      <c r="C2" s="4" t="n"/>
      <c r="D2" s="4" t="n"/>
      <c r="E2" s="4" t="n"/>
      <c r="F2" s="4" t="n"/>
      <c r="G2" s="4" t="n"/>
      <c r="H2" s="4" t="n"/>
      <c r="I2" s="4" t="n"/>
      <c r="J2" s="4" t="n"/>
      <c r="K2" s="4" t="n"/>
      <c r="L2" s="4" t="n"/>
      <c r="M2" s="4" t="n"/>
      <c r="N2" s="4" t="n"/>
      <c r="O2" s="4" t="n"/>
      <c r="P2" s="4" t="n"/>
      <c r="Q2" s="4" t="n"/>
    </row>
    <row r="3" ht="22" customHeight="1">
      <c r="A3" s="17" t="inlineStr">
        <is>
          <t>Rows marked EXAMPLE are samples: replace or delete them.   Red = date has passed.   Gold = within 30 days.   Ended vendors are not flagged.</t>
        </is>
      </c>
    </row>
    <row r="4" ht="44" customHeight="1">
      <c r="A4" s="18" t="inlineStr">
        <is>
          <t>Vendor</t>
        </is>
      </c>
      <c r="B4" s="18" t="inlineStr">
        <is>
          <t>What they supply or do</t>
        </is>
      </c>
      <c r="C4" s="18" t="inlineStr">
        <is>
          <t>Locations served</t>
        </is>
      </c>
      <c r="D4" s="18" t="inlineStr">
        <is>
          <t>Internal relationship owner</t>
        </is>
      </c>
      <c r="E4" s="18" t="inlineStr">
        <is>
          <t>Vendor contact</t>
        </is>
      </c>
      <c r="F4" s="18" t="inlineStr">
        <is>
          <t>License / registration #</t>
        </is>
      </c>
      <c r="G4" s="18" t="inlineStr">
        <is>
          <t>License verified at source (date)</t>
        </is>
      </c>
      <c r="H4" s="18" t="inlineStr">
        <is>
          <t>License expires</t>
        </is>
      </c>
      <c r="I4" s="18" t="inlineStr">
        <is>
          <t>Insurance certificate issued</t>
        </is>
      </c>
      <c r="J4" s="18" t="inlineStr">
        <is>
          <t>Insurance policy expires</t>
        </is>
      </c>
      <c r="K4" s="18" t="inlineStr">
        <is>
          <t>Contract renews</t>
        </is>
      </c>
      <c r="L4" s="18" t="inlineStr">
        <is>
          <t>Last reviewed</t>
        </is>
      </c>
      <c r="M4" s="18" t="inlineStr">
        <is>
          <t>Next review</t>
        </is>
      </c>
      <c r="N4" s="18" t="inlineStr">
        <is>
          <t>Risk level</t>
        </is>
      </c>
      <c r="O4" s="18" t="inlineStr">
        <is>
          <t>Status</t>
        </is>
      </c>
      <c r="P4" s="18" t="inlineStr">
        <is>
          <t>Evidence link</t>
        </is>
      </c>
      <c r="Q4" s="18" t="inlineStr">
        <is>
          <t>Notes</t>
        </is>
      </c>
    </row>
    <row r="5" ht="40" customHeight="1">
      <c r="A5" s="19" t="inlineStr">
        <is>
          <t>EXAMPLE: Product distributor</t>
        </is>
      </c>
      <c r="B5" s="19" t="inlineStr">
        <is>
          <t>Finished product for resale</t>
        </is>
      </c>
      <c r="C5" s="20" t="inlineStr">
        <is>
          <t>All</t>
        </is>
      </c>
      <c r="D5" s="20" t="inlineStr">
        <is>
          <t>J. Rivera</t>
        </is>
      </c>
      <c r="E5" s="20" t="inlineStr">
        <is>
          <t>R. Lee</t>
        </is>
      </c>
      <c r="F5" s="20" t="inlineStr">
        <is>
          <t>REG-000000</t>
        </is>
      </c>
      <c r="G5" s="21">
        <f>TODAY()-60</f>
        <v/>
      </c>
      <c r="H5" s="21">
        <f>TODAY()+20</f>
        <v/>
      </c>
      <c r="I5" s="21">
        <f>TODAY()-155</f>
        <v/>
      </c>
      <c r="J5" s="21">
        <f>TODAY()+210</f>
        <v/>
      </c>
      <c r="K5" s="21">
        <f>TODAY()+150</f>
        <v/>
      </c>
      <c r="L5" s="21">
        <f>TODAY()-60</f>
        <v/>
      </c>
      <c r="M5" s="21">
        <f>TODAY()+120</f>
        <v/>
      </c>
      <c r="N5" s="20" t="inlineStr">
        <is>
          <t>High</t>
        </is>
      </c>
      <c r="O5" s="20" t="inlineStr">
        <is>
          <t>Approved</t>
        </is>
      </c>
      <c r="P5" s="19" t="inlineStr">
        <is>
          <t>Shared drive: Vendors/Distributor</t>
        </is>
      </c>
      <c r="Q5" s="19" t="inlineStr">
        <is>
          <t>EXAMPLE. License expires within 30 days: cell shows gold. Get the renewal and verify it at source.</t>
        </is>
      </c>
    </row>
    <row r="6" ht="40" customHeight="1">
      <c r="A6" s="19" t="inlineStr">
        <is>
          <t>EXAMPLE: Security and alarm company</t>
        </is>
      </c>
      <c r="B6" s="19" t="inlineStr">
        <is>
          <t>Alarm monitoring and camera service</t>
        </is>
      </c>
      <c r="C6" s="20" t="inlineStr">
        <is>
          <t>Location A, B</t>
        </is>
      </c>
      <c r="D6" s="20" t="inlineStr">
        <is>
          <t>S. Okafor</t>
        </is>
      </c>
      <c r="E6" s="20" t="inlineStr">
        <is>
          <t>K. Singh</t>
        </is>
      </c>
      <c r="F6" s="20" t="inlineStr">
        <is>
          <t>LIC-000000</t>
        </is>
      </c>
      <c r="G6" s="21">
        <f>TODAY()-200</f>
        <v/>
      </c>
      <c r="H6" s="21">
        <f>TODAY()+300</f>
        <v/>
      </c>
      <c r="I6" s="21">
        <f>TODAY()-370</f>
        <v/>
      </c>
      <c r="J6" s="21">
        <f>TODAY()-5</f>
        <v/>
      </c>
      <c r="K6" s="21">
        <f>TODAY()+240</f>
        <v/>
      </c>
      <c r="L6" s="21">
        <f>TODAY()-200</f>
        <v/>
      </c>
      <c r="M6" s="21">
        <f>TODAY()+165</f>
        <v/>
      </c>
      <c r="N6" s="20" t="inlineStr">
        <is>
          <t>Medium</t>
        </is>
      </c>
      <c r="O6" s="20" t="inlineStr">
        <is>
          <t>Approved</t>
        </is>
      </c>
      <c r="P6" s="19" t="inlineStr">
        <is>
          <t>Shared drive: Vendors/Security</t>
        </is>
      </c>
      <c r="Q6" s="19" t="inlineStr">
        <is>
          <t>EXAMPLE. Insurance policy has expired: cell shows red. Request a certificate for the renewed policy.</t>
        </is>
      </c>
    </row>
    <row r="7" ht="40" customHeight="1">
      <c r="A7" s="19" t="inlineStr">
        <is>
          <t>EXAMPLE: Packaging supplier</t>
        </is>
      </c>
      <c r="B7" s="19" t="inlineStr">
        <is>
          <t>Bags, labels, and containers</t>
        </is>
      </c>
      <c r="C7" s="20" t="inlineStr">
        <is>
          <t>All</t>
        </is>
      </c>
      <c r="D7" s="20" t="inlineStr">
        <is>
          <t>A. Patel</t>
        </is>
      </c>
      <c r="E7" s="20" t="inlineStr">
        <is>
          <t>T. Brooks</t>
        </is>
      </c>
      <c r="F7" s="20" t="inlineStr">
        <is>
          <t>Not required</t>
        </is>
      </c>
      <c r="G7" s="22" t="n"/>
      <c r="H7" s="22" t="n"/>
      <c r="I7" s="21">
        <f>TODAY()-215</f>
        <v/>
      </c>
      <c r="J7" s="21">
        <f>TODAY()+150</f>
        <v/>
      </c>
      <c r="K7" s="21">
        <f>TODAY()+90</f>
        <v/>
      </c>
      <c r="L7" s="21">
        <f>TODAY()-30</f>
        <v/>
      </c>
      <c r="M7" s="21">
        <f>TODAY()+335</f>
        <v/>
      </c>
      <c r="N7" s="20" t="inlineStr">
        <is>
          <t>Low</t>
        </is>
      </c>
      <c r="O7" s="20" t="inlineStr">
        <is>
          <t>Approved</t>
        </is>
      </c>
      <c r="P7" s="19" t="inlineStr">
        <is>
          <t>Shared drive: Vendors/Packaging</t>
        </is>
      </c>
      <c r="Q7" s="19" t="inlineStr">
        <is>
          <t>EXAMPLE. Confirm labels meet your product rules before first order.</t>
        </is>
      </c>
    </row>
    <row r="8" ht="40" customHeight="1">
      <c r="A8" s="19" t="inlineStr">
        <is>
          <t>EXAMPLE: Waste and disposal service</t>
        </is>
      </c>
      <c r="B8" s="19" t="inlineStr">
        <is>
          <t>Product waste pickup and records</t>
        </is>
      </c>
      <c r="C8" s="20" t="inlineStr">
        <is>
          <t>Location B</t>
        </is>
      </c>
      <c r="D8" s="20" t="inlineStr">
        <is>
          <t>M. Chen</t>
        </is>
      </c>
      <c r="E8" s="20" t="inlineStr">
        <is>
          <t>L. Garcia</t>
        </is>
      </c>
      <c r="F8" s="20" t="inlineStr">
        <is>
          <t>PERMIT-0000</t>
        </is>
      </c>
      <c r="G8" s="22" t="n"/>
      <c r="H8" s="21">
        <f>TODAY()+400</f>
        <v/>
      </c>
      <c r="I8" s="21">
        <f>TODAY()-185</f>
        <v/>
      </c>
      <c r="J8" s="21">
        <f>TODAY()+180</f>
        <v/>
      </c>
      <c r="K8" s="22" t="n"/>
      <c r="L8" s="22" t="n"/>
      <c r="M8" s="22" t="n"/>
      <c r="N8" s="20" t="inlineStr">
        <is>
          <t>Medium</t>
        </is>
      </c>
      <c r="O8" s="20" t="inlineStr">
        <is>
          <t>Pending</t>
        </is>
      </c>
      <c r="P8" s="23" t="n"/>
      <c r="Q8" s="19" t="inlineStr">
        <is>
          <t>EXAMPLE. Stays Pending until the permit is verified at source.</t>
        </is>
      </c>
    </row>
    <row r="9" ht="40" customHeight="1">
      <c r="A9" s="19" t="inlineStr">
        <is>
          <t>EXAMPLE: POS software provider</t>
        </is>
      </c>
      <c r="B9" s="19" t="inlineStr">
        <is>
          <t>Point of sale system and sales records</t>
        </is>
      </c>
      <c r="C9" s="20" t="inlineStr">
        <is>
          <t>All</t>
        </is>
      </c>
      <c r="D9" s="20" t="inlineStr">
        <is>
          <t>M. Chen</t>
        </is>
      </c>
      <c r="E9" s="20" t="inlineStr">
        <is>
          <t>Support desk</t>
        </is>
      </c>
      <c r="F9" s="20" t="inlineStr">
        <is>
          <t>N/A</t>
        </is>
      </c>
      <c r="G9" s="22" t="n"/>
      <c r="H9" s="22" t="n"/>
      <c r="I9" s="21">
        <f>TODAY()-455</f>
        <v/>
      </c>
      <c r="J9" s="21">
        <f>TODAY()-90</f>
        <v/>
      </c>
      <c r="K9" s="21">
        <f>TODAY()-60</f>
        <v/>
      </c>
      <c r="L9" s="21">
        <f>TODAY()-60</f>
        <v/>
      </c>
      <c r="M9" s="22" t="n"/>
      <c r="N9" s="20" t="inlineStr">
        <is>
          <t>Medium</t>
        </is>
      </c>
      <c r="O9" s="20" t="inlineStr">
        <is>
          <t>Ended</t>
        </is>
      </c>
      <c r="P9" s="19" t="inlineStr">
        <is>
          <t>Shared drive: Vendors/Ended</t>
        </is>
      </c>
      <c r="Q9" s="19" t="inlineStr">
        <is>
          <t>EXAMPLE. Ended vendors never turn red or gold. Keep the row as a record.</t>
        </is>
      </c>
    </row>
    <row r="10">
      <c r="A10" s="23" t="n"/>
      <c r="B10" s="23" t="n"/>
      <c r="C10" s="24" t="n"/>
      <c r="D10" s="24" t="n"/>
      <c r="E10" s="24" t="n"/>
      <c r="F10" s="24" t="n"/>
      <c r="G10" s="22" t="n"/>
      <c r="H10" s="22" t="n"/>
      <c r="I10" s="22" t="n"/>
      <c r="J10" s="22" t="n"/>
      <c r="K10" s="22" t="n"/>
      <c r="L10" s="22" t="n"/>
      <c r="M10" s="22" t="n"/>
      <c r="N10" s="24" t="n"/>
      <c r="O10" s="24" t="n"/>
      <c r="P10" s="23" t="n"/>
      <c r="Q10" s="23" t="n"/>
    </row>
    <row r="11">
      <c r="A11" s="23" t="n"/>
      <c r="B11" s="23" t="n"/>
      <c r="C11" s="24" t="n"/>
      <c r="D11" s="24" t="n"/>
      <c r="E11" s="24" t="n"/>
      <c r="F11" s="24" t="n"/>
      <c r="G11" s="22" t="n"/>
      <c r="H11" s="22" t="n"/>
      <c r="I11" s="22" t="n"/>
      <c r="J11" s="22" t="n"/>
      <c r="K11" s="22" t="n"/>
      <c r="L11" s="22" t="n"/>
      <c r="M11" s="22" t="n"/>
      <c r="N11" s="24" t="n"/>
      <c r="O11" s="24" t="n"/>
      <c r="P11" s="23" t="n"/>
      <c r="Q11" s="23" t="n"/>
    </row>
    <row r="12">
      <c r="A12" s="23" t="n"/>
      <c r="B12" s="23" t="n"/>
      <c r="C12" s="24" t="n"/>
      <c r="D12" s="24" t="n"/>
      <c r="E12" s="24" t="n"/>
      <c r="F12" s="24" t="n"/>
      <c r="G12" s="22" t="n"/>
      <c r="H12" s="22" t="n"/>
      <c r="I12" s="22" t="n"/>
      <c r="J12" s="22" t="n"/>
      <c r="K12" s="22" t="n"/>
      <c r="L12" s="22" t="n"/>
      <c r="M12" s="22" t="n"/>
      <c r="N12" s="24" t="n"/>
      <c r="O12" s="24" t="n"/>
      <c r="P12" s="23" t="n"/>
      <c r="Q12" s="23" t="n"/>
    </row>
    <row r="13">
      <c r="A13" s="23" t="n"/>
      <c r="B13" s="23" t="n"/>
      <c r="C13" s="24" t="n"/>
      <c r="D13" s="24" t="n"/>
      <c r="E13" s="24" t="n"/>
      <c r="F13" s="24" t="n"/>
      <c r="G13" s="22" t="n"/>
      <c r="H13" s="22" t="n"/>
      <c r="I13" s="22" t="n"/>
      <c r="J13" s="22" t="n"/>
      <c r="K13" s="22" t="n"/>
      <c r="L13" s="22" t="n"/>
      <c r="M13" s="22" t="n"/>
      <c r="N13" s="24" t="n"/>
      <c r="O13" s="24" t="n"/>
      <c r="P13" s="23" t="n"/>
      <c r="Q13" s="23" t="n"/>
    </row>
    <row r="14">
      <c r="A14" s="23" t="n"/>
      <c r="B14" s="23" t="n"/>
      <c r="C14" s="24" t="n"/>
      <c r="D14" s="24" t="n"/>
      <c r="E14" s="24" t="n"/>
      <c r="F14" s="24" t="n"/>
      <c r="G14" s="22" t="n"/>
      <c r="H14" s="22" t="n"/>
      <c r="I14" s="22" t="n"/>
      <c r="J14" s="22" t="n"/>
      <c r="K14" s="22" t="n"/>
      <c r="L14" s="22" t="n"/>
      <c r="M14" s="22" t="n"/>
      <c r="N14" s="24" t="n"/>
      <c r="O14" s="24" t="n"/>
      <c r="P14" s="23" t="n"/>
      <c r="Q14" s="23" t="n"/>
    </row>
    <row r="15">
      <c r="A15" s="23" t="n"/>
      <c r="B15" s="23" t="n"/>
      <c r="C15" s="24" t="n"/>
      <c r="D15" s="24" t="n"/>
      <c r="E15" s="24" t="n"/>
      <c r="F15" s="24" t="n"/>
      <c r="G15" s="22" t="n"/>
      <c r="H15" s="22" t="n"/>
      <c r="I15" s="22" t="n"/>
      <c r="J15" s="22" t="n"/>
      <c r="K15" s="22" t="n"/>
      <c r="L15" s="22" t="n"/>
      <c r="M15" s="22" t="n"/>
      <c r="N15" s="24" t="n"/>
      <c r="O15" s="24" t="n"/>
      <c r="P15" s="23" t="n"/>
      <c r="Q15" s="23" t="n"/>
    </row>
    <row r="16">
      <c r="A16" s="23" t="n"/>
      <c r="B16" s="23" t="n"/>
      <c r="C16" s="24" t="n"/>
      <c r="D16" s="24" t="n"/>
      <c r="E16" s="24" t="n"/>
      <c r="F16" s="24" t="n"/>
      <c r="G16" s="22" t="n"/>
      <c r="H16" s="22" t="n"/>
      <c r="I16" s="22" t="n"/>
      <c r="J16" s="22" t="n"/>
      <c r="K16" s="22" t="n"/>
      <c r="L16" s="22" t="n"/>
      <c r="M16" s="22" t="n"/>
      <c r="N16" s="24" t="n"/>
      <c r="O16" s="24" t="n"/>
      <c r="P16" s="23" t="n"/>
      <c r="Q16" s="23" t="n"/>
    </row>
    <row r="17">
      <c r="A17" s="23" t="n"/>
      <c r="B17" s="23" t="n"/>
      <c r="C17" s="24" t="n"/>
      <c r="D17" s="24" t="n"/>
      <c r="E17" s="24" t="n"/>
      <c r="F17" s="24" t="n"/>
      <c r="G17" s="22" t="n"/>
      <c r="H17" s="22" t="n"/>
      <c r="I17" s="22" t="n"/>
      <c r="J17" s="22" t="n"/>
      <c r="K17" s="22" t="n"/>
      <c r="L17" s="22" t="n"/>
      <c r="M17" s="22" t="n"/>
      <c r="N17" s="24" t="n"/>
      <c r="O17" s="24" t="n"/>
      <c r="P17" s="23" t="n"/>
      <c r="Q17" s="23" t="n"/>
    </row>
    <row r="18">
      <c r="A18" s="23" t="n"/>
      <c r="B18" s="23" t="n"/>
      <c r="C18" s="24" t="n"/>
      <c r="D18" s="24" t="n"/>
      <c r="E18" s="24" t="n"/>
      <c r="F18" s="24" t="n"/>
      <c r="G18" s="22" t="n"/>
      <c r="H18" s="22" t="n"/>
      <c r="I18" s="22" t="n"/>
      <c r="J18" s="22" t="n"/>
      <c r="K18" s="22" t="n"/>
      <c r="L18" s="22" t="n"/>
      <c r="M18" s="22" t="n"/>
      <c r="N18" s="24" t="n"/>
      <c r="O18" s="24" t="n"/>
      <c r="P18" s="23" t="n"/>
      <c r="Q18" s="23" t="n"/>
    </row>
    <row r="19">
      <c r="A19" s="23" t="n"/>
      <c r="B19" s="23" t="n"/>
      <c r="C19" s="24" t="n"/>
      <c r="D19" s="24" t="n"/>
      <c r="E19" s="24" t="n"/>
      <c r="F19" s="24" t="n"/>
      <c r="G19" s="22" t="n"/>
      <c r="H19" s="22" t="n"/>
      <c r="I19" s="22" t="n"/>
      <c r="J19" s="22" t="n"/>
      <c r="K19" s="22" t="n"/>
      <c r="L19" s="22" t="n"/>
      <c r="M19" s="22" t="n"/>
      <c r="N19" s="24" t="n"/>
      <c r="O19" s="24" t="n"/>
      <c r="P19" s="23" t="n"/>
      <c r="Q19" s="23" t="n"/>
    </row>
    <row r="20">
      <c r="A20" s="23" t="n"/>
      <c r="B20" s="23" t="n"/>
      <c r="C20" s="24" t="n"/>
      <c r="D20" s="24" t="n"/>
      <c r="E20" s="24" t="n"/>
      <c r="F20" s="24" t="n"/>
      <c r="G20" s="22" t="n"/>
      <c r="H20" s="22" t="n"/>
      <c r="I20" s="22" t="n"/>
      <c r="J20" s="22" t="n"/>
      <c r="K20" s="22" t="n"/>
      <c r="L20" s="22" t="n"/>
      <c r="M20" s="22" t="n"/>
      <c r="N20" s="24" t="n"/>
      <c r="O20" s="24" t="n"/>
      <c r="P20" s="23" t="n"/>
      <c r="Q20" s="23" t="n"/>
    </row>
    <row r="21">
      <c r="A21" s="23" t="n"/>
      <c r="B21" s="23" t="n"/>
      <c r="C21" s="24" t="n"/>
      <c r="D21" s="24" t="n"/>
      <c r="E21" s="24" t="n"/>
      <c r="F21" s="24" t="n"/>
      <c r="G21" s="22" t="n"/>
      <c r="H21" s="22" t="n"/>
      <c r="I21" s="22" t="n"/>
      <c r="J21" s="22" t="n"/>
      <c r="K21" s="22" t="n"/>
      <c r="L21" s="22" t="n"/>
      <c r="M21" s="22" t="n"/>
      <c r="N21" s="24" t="n"/>
      <c r="O21" s="24" t="n"/>
      <c r="P21" s="23" t="n"/>
      <c r="Q21" s="23" t="n"/>
    </row>
    <row r="22">
      <c r="A22" s="23" t="n"/>
      <c r="B22" s="23" t="n"/>
      <c r="C22" s="24" t="n"/>
      <c r="D22" s="24" t="n"/>
      <c r="E22" s="24" t="n"/>
      <c r="F22" s="24" t="n"/>
      <c r="G22" s="22" t="n"/>
      <c r="H22" s="22" t="n"/>
      <c r="I22" s="22" t="n"/>
      <c r="J22" s="22" t="n"/>
      <c r="K22" s="22" t="n"/>
      <c r="L22" s="22" t="n"/>
      <c r="M22" s="22" t="n"/>
      <c r="N22" s="24" t="n"/>
      <c r="O22" s="24" t="n"/>
      <c r="P22" s="23" t="n"/>
      <c r="Q22" s="23" t="n"/>
    </row>
    <row r="23">
      <c r="A23" s="23" t="n"/>
      <c r="B23" s="23" t="n"/>
      <c r="C23" s="24" t="n"/>
      <c r="D23" s="24" t="n"/>
      <c r="E23" s="24" t="n"/>
      <c r="F23" s="24" t="n"/>
      <c r="G23" s="22" t="n"/>
      <c r="H23" s="22" t="n"/>
      <c r="I23" s="22" t="n"/>
      <c r="J23" s="22" t="n"/>
      <c r="K23" s="22" t="n"/>
      <c r="L23" s="22" t="n"/>
      <c r="M23" s="22" t="n"/>
      <c r="N23" s="24" t="n"/>
      <c r="O23" s="24" t="n"/>
      <c r="P23" s="23" t="n"/>
      <c r="Q23" s="23" t="n"/>
    </row>
    <row r="24">
      <c r="A24" s="23" t="n"/>
      <c r="B24" s="23" t="n"/>
      <c r="C24" s="24" t="n"/>
      <c r="D24" s="24" t="n"/>
      <c r="E24" s="24" t="n"/>
      <c r="F24" s="24" t="n"/>
      <c r="G24" s="22" t="n"/>
      <c r="H24" s="22" t="n"/>
      <c r="I24" s="22" t="n"/>
      <c r="J24" s="22" t="n"/>
      <c r="K24" s="22" t="n"/>
      <c r="L24" s="22" t="n"/>
      <c r="M24" s="22" t="n"/>
      <c r="N24" s="24" t="n"/>
      <c r="O24" s="24" t="n"/>
      <c r="P24" s="23" t="n"/>
      <c r="Q24" s="23" t="n"/>
    </row>
    <row r="25">
      <c r="A25" s="23" t="n"/>
      <c r="B25" s="23" t="n"/>
      <c r="C25" s="24" t="n"/>
      <c r="D25" s="24" t="n"/>
      <c r="E25" s="24" t="n"/>
      <c r="F25" s="24" t="n"/>
      <c r="G25" s="22" t="n"/>
      <c r="H25" s="22" t="n"/>
      <c r="I25" s="22" t="n"/>
      <c r="J25" s="22" t="n"/>
      <c r="K25" s="22" t="n"/>
      <c r="L25" s="22" t="n"/>
      <c r="M25" s="22" t="n"/>
      <c r="N25" s="24" t="n"/>
      <c r="O25" s="24" t="n"/>
      <c r="P25" s="23" t="n"/>
      <c r="Q25" s="23" t="n"/>
    </row>
    <row r="26">
      <c r="A26" s="23" t="n"/>
      <c r="B26" s="23" t="n"/>
      <c r="C26" s="24" t="n"/>
      <c r="D26" s="24" t="n"/>
      <c r="E26" s="24" t="n"/>
      <c r="F26" s="24" t="n"/>
      <c r="G26" s="22" t="n"/>
      <c r="H26" s="22" t="n"/>
      <c r="I26" s="22" t="n"/>
      <c r="J26" s="22" t="n"/>
      <c r="K26" s="22" t="n"/>
      <c r="L26" s="22" t="n"/>
      <c r="M26" s="22" t="n"/>
      <c r="N26" s="24" t="n"/>
      <c r="O26" s="24" t="n"/>
      <c r="P26" s="23" t="n"/>
      <c r="Q26" s="23" t="n"/>
    </row>
    <row r="27">
      <c r="A27" s="23" t="n"/>
      <c r="B27" s="23" t="n"/>
      <c r="C27" s="24" t="n"/>
      <c r="D27" s="24" t="n"/>
      <c r="E27" s="24" t="n"/>
      <c r="F27" s="24" t="n"/>
      <c r="G27" s="22" t="n"/>
      <c r="H27" s="22" t="n"/>
      <c r="I27" s="22" t="n"/>
      <c r="J27" s="22" t="n"/>
      <c r="K27" s="22" t="n"/>
      <c r="L27" s="22" t="n"/>
      <c r="M27" s="22" t="n"/>
      <c r="N27" s="24" t="n"/>
      <c r="O27" s="24" t="n"/>
      <c r="P27" s="23" t="n"/>
      <c r="Q27" s="23" t="n"/>
    </row>
    <row r="28">
      <c r="A28" s="23" t="n"/>
      <c r="B28" s="23" t="n"/>
      <c r="C28" s="24" t="n"/>
      <c r="D28" s="24" t="n"/>
      <c r="E28" s="24" t="n"/>
      <c r="F28" s="24" t="n"/>
      <c r="G28" s="22" t="n"/>
      <c r="H28" s="22" t="n"/>
      <c r="I28" s="22" t="n"/>
      <c r="J28" s="22" t="n"/>
      <c r="K28" s="22" t="n"/>
      <c r="L28" s="22" t="n"/>
      <c r="M28" s="22" t="n"/>
      <c r="N28" s="24" t="n"/>
      <c r="O28" s="24" t="n"/>
      <c r="P28" s="23" t="n"/>
      <c r="Q28" s="23" t="n"/>
    </row>
    <row r="29">
      <c r="A29" s="23" t="n"/>
      <c r="B29" s="23" t="n"/>
      <c r="C29" s="24" t="n"/>
      <c r="D29" s="24" t="n"/>
      <c r="E29" s="24" t="n"/>
      <c r="F29" s="24" t="n"/>
      <c r="G29" s="22" t="n"/>
      <c r="H29" s="22" t="n"/>
      <c r="I29" s="22" t="n"/>
      <c r="J29" s="22" t="n"/>
      <c r="K29" s="22" t="n"/>
      <c r="L29" s="22" t="n"/>
      <c r="M29" s="22" t="n"/>
      <c r="N29" s="24" t="n"/>
      <c r="O29" s="24" t="n"/>
      <c r="P29" s="23" t="n"/>
      <c r="Q29" s="23" t="n"/>
    </row>
    <row r="30">
      <c r="A30" s="23" t="n"/>
      <c r="B30" s="23" t="n"/>
      <c r="C30" s="24" t="n"/>
      <c r="D30" s="24" t="n"/>
      <c r="E30" s="24" t="n"/>
      <c r="F30" s="24" t="n"/>
      <c r="G30" s="22" t="n"/>
      <c r="H30" s="22" t="n"/>
      <c r="I30" s="22" t="n"/>
      <c r="J30" s="22" t="n"/>
      <c r="K30" s="22" t="n"/>
      <c r="L30" s="22" t="n"/>
      <c r="M30" s="22" t="n"/>
      <c r="N30" s="24" t="n"/>
      <c r="O30" s="24" t="n"/>
      <c r="P30" s="23" t="n"/>
      <c r="Q30" s="23" t="n"/>
    </row>
    <row r="31">
      <c r="A31" s="23" t="n"/>
      <c r="B31" s="23" t="n"/>
      <c r="C31" s="24" t="n"/>
      <c r="D31" s="24" t="n"/>
      <c r="E31" s="24" t="n"/>
      <c r="F31" s="24" t="n"/>
      <c r="G31" s="22" t="n"/>
      <c r="H31" s="22" t="n"/>
      <c r="I31" s="22" t="n"/>
      <c r="J31" s="22" t="n"/>
      <c r="K31" s="22" t="n"/>
      <c r="L31" s="22" t="n"/>
      <c r="M31" s="22" t="n"/>
      <c r="N31" s="24" t="n"/>
      <c r="O31" s="24" t="n"/>
      <c r="P31" s="23" t="n"/>
      <c r="Q31" s="23" t="n"/>
    </row>
    <row r="32">
      <c r="A32" s="23" t="n"/>
      <c r="B32" s="23" t="n"/>
      <c r="C32" s="24" t="n"/>
      <c r="D32" s="24" t="n"/>
      <c r="E32" s="24" t="n"/>
      <c r="F32" s="24" t="n"/>
      <c r="G32" s="22" t="n"/>
      <c r="H32" s="22" t="n"/>
      <c r="I32" s="22" t="n"/>
      <c r="J32" s="22" t="n"/>
      <c r="K32" s="22" t="n"/>
      <c r="L32" s="22" t="n"/>
      <c r="M32" s="22" t="n"/>
      <c r="N32" s="24" t="n"/>
      <c r="O32" s="24" t="n"/>
      <c r="P32" s="23" t="n"/>
      <c r="Q32" s="23" t="n"/>
    </row>
    <row r="33">
      <c r="A33" s="23" t="n"/>
      <c r="B33" s="23" t="n"/>
      <c r="C33" s="24" t="n"/>
      <c r="D33" s="24" t="n"/>
      <c r="E33" s="24" t="n"/>
      <c r="F33" s="24" t="n"/>
      <c r="G33" s="22" t="n"/>
      <c r="H33" s="22" t="n"/>
      <c r="I33" s="22" t="n"/>
      <c r="J33" s="22" t="n"/>
      <c r="K33" s="22" t="n"/>
      <c r="L33" s="22" t="n"/>
      <c r="M33" s="22" t="n"/>
      <c r="N33" s="24" t="n"/>
      <c r="O33" s="24" t="n"/>
      <c r="P33" s="23" t="n"/>
      <c r="Q33" s="23" t="n"/>
    </row>
    <row r="34">
      <c r="A34" s="23" t="n"/>
      <c r="B34" s="23" t="n"/>
      <c r="C34" s="24" t="n"/>
      <c r="D34" s="24" t="n"/>
      <c r="E34" s="24" t="n"/>
      <c r="F34" s="24" t="n"/>
      <c r="G34" s="22" t="n"/>
      <c r="H34" s="22" t="n"/>
      <c r="I34" s="22" t="n"/>
      <c r="J34" s="22" t="n"/>
      <c r="K34" s="22" t="n"/>
      <c r="L34" s="22" t="n"/>
      <c r="M34" s="22" t="n"/>
      <c r="N34" s="24" t="n"/>
      <c r="O34" s="24" t="n"/>
      <c r="P34" s="23" t="n"/>
      <c r="Q34" s="23" t="n"/>
    </row>
    <row r="35">
      <c r="A35" s="23" t="n"/>
      <c r="B35" s="23" t="n"/>
      <c r="C35" s="24" t="n"/>
      <c r="D35" s="24" t="n"/>
      <c r="E35" s="24" t="n"/>
      <c r="F35" s="24" t="n"/>
      <c r="G35" s="22" t="n"/>
      <c r="H35" s="22" t="n"/>
      <c r="I35" s="22" t="n"/>
      <c r="J35" s="22" t="n"/>
      <c r="K35" s="22" t="n"/>
      <c r="L35" s="22" t="n"/>
      <c r="M35" s="22" t="n"/>
      <c r="N35" s="24" t="n"/>
      <c r="O35" s="24" t="n"/>
      <c r="P35" s="23" t="n"/>
      <c r="Q35" s="23" t="n"/>
    </row>
    <row r="36">
      <c r="A36" s="23" t="n"/>
      <c r="B36" s="23" t="n"/>
      <c r="C36" s="24" t="n"/>
      <c r="D36" s="24" t="n"/>
      <c r="E36" s="24" t="n"/>
      <c r="F36" s="24" t="n"/>
      <c r="G36" s="22" t="n"/>
      <c r="H36" s="22" t="n"/>
      <c r="I36" s="22" t="n"/>
      <c r="J36" s="22" t="n"/>
      <c r="K36" s="22" t="n"/>
      <c r="L36" s="22" t="n"/>
      <c r="M36" s="22" t="n"/>
      <c r="N36" s="24" t="n"/>
      <c r="O36" s="24" t="n"/>
      <c r="P36" s="23" t="n"/>
      <c r="Q36" s="23" t="n"/>
    </row>
    <row r="37">
      <c r="A37" s="23" t="n"/>
      <c r="B37" s="23" t="n"/>
      <c r="C37" s="24" t="n"/>
      <c r="D37" s="24" t="n"/>
      <c r="E37" s="24" t="n"/>
      <c r="F37" s="24" t="n"/>
      <c r="G37" s="22" t="n"/>
      <c r="H37" s="22" t="n"/>
      <c r="I37" s="22" t="n"/>
      <c r="J37" s="22" t="n"/>
      <c r="K37" s="22" t="n"/>
      <c r="L37" s="22" t="n"/>
      <c r="M37" s="22" t="n"/>
      <c r="N37" s="24" t="n"/>
      <c r="O37" s="24" t="n"/>
      <c r="P37" s="23" t="n"/>
      <c r="Q37" s="23" t="n"/>
    </row>
    <row r="38">
      <c r="A38" s="23" t="n"/>
      <c r="B38" s="23" t="n"/>
      <c r="C38" s="24" t="n"/>
      <c r="D38" s="24" t="n"/>
      <c r="E38" s="24" t="n"/>
      <c r="F38" s="24" t="n"/>
      <c r="G38" s="22" t="n"/>
      <c r="H38" s="22" t="n"/>
      <c r="I38" s="22" t="n"/>
      <c r="J38" s="22" t="n"/>
      <c r="K38" s="22" t="n"/>
      <c r="L38" s="22" t="n"/>
      <c r="M38" s="22" t="n"/>
      <c r="N38" s="24" t="n"/>
      <c r="O38" s="24" t="n"/>
      <c r="P38" s="23" t="n"/>
      <c r="Q38" s="23" t="n"/>
    </row>
    <row r="39">
      <c r="A39" s="23" t="n"/>
      <c r="B39" s="23" t="n"/>
      <c r="C39" s="24" t="n"/>
      <c r="D39" s="24" t="n"/>
      <c r="E39" s="24" t="n"/>
      <c r="F39" s="24" t="n"/>
      <c r="G39" s="22" t="n"/>
      <c r="H39" s="22" t="n"/>
      <c r="I39" s="22" t="n"/>
      <c r="J39" s="22" t="n"/>
      <c r="K39" s="22" t="n"/>
      <c r="L39" s="22" t="n"/>
      <c r="M39" s="22" t="n"/>
      <c r="N39" s="24" t="n"/>
      <c r="O39" s="24" t="n"/>
      <c r="P39" s="23" t="n"/>
      <c r="Q39" s="23" t="n"/>
    </row>
    <row r="40">
      <c r="A40" s="23" t="n"/>
      <c r="B40" s="23" t="n"/>
      <c r="C40" s="24" t="n"/>
      <c r="D40" s="24" t="n"/>
      <c r="E40" s="24" t="n"/>
      <c r="F40" s="24" t="n"/>
      <c r="G40" s="22" t="n"/>
      <c r="H40" s="22" t="n"/>
      <c r="I40" s="22" t="n"/>
      <c r="J40" s="22" t="n"/>
      <c r="K40" s="22" t="n"/>
      <c r="L40" s="22" t="n"/>
      <c r="M40" s="22" t="n"/>
      <c r="N40" s="24" t="n"/>
      <c r="O40" s="24" t="n"/>
      <c r="P40" s="23" t="n"/>
      <c r="Q40" s="23" t="n"/>
    </row>
    <row r="41">
      <c r="A41" s="23" t="n"/>
      <c r="B41" s="23" t="n"/>
      <c r="C41" s="24" t="n"/>
      <c r="D41" s="24" t="n"/>
      <c r="E41" s="24" t="n"/>
      <c r="F41" s="24" t="n"/>
      <c r="G41" s="22" t="n"/>
      <c r="H41" s="22" t="n"/>
      <c r="I41" s="22" t="n"/>
      <c r="J41" s="22" t="n"/>
      <c r="K41" s="22" t="n"/>
      <c r="L41" s="22" t="n"/>
      <c r="M41" s="22" t="n"/>
      <c r="N41" s="24" t="n"/>
      <c r="O41" s="24" t="n"/>
      <c r="P41" s="23" t="n"/>
      <c r="Q41" s="23" t="n"/>
    </row>
    <row r="42">
      <c r="A42" s="23" t="n"/>
      <c r="B42" s="23" t="n"/>
      <c r="C42" s="24" t="n"/>
      <c r="D42" s="24" t="n"/>
      <c r="E42" s="24" t="n"/>
      <c r="F42" s="24" t="n"/>
      <c r="G42" s="22" t="n"/>
      <c r="H42" s="22" t="n"/>
      <c r="I42" s="22" t="n"/>
      <c r="J42" s="22" t="n"/>
      <c r="K42" s="22" t="n"/>
      <c r="L42" s="22" t="n"/>
      <c r="M42" s="22" t="n"/>
      <c r="N42" s="24" t="n"/>
      <c r="O42" s="24" t="n"/>
      <c r="P42" s="23" t="n"/>
      <c r="Q42" s="23" t="n"/>
    </row>
    <row r="43">
      <c r="A43" s="23" t="n"/>
      <c r="B43" s="23" t="n"/>
      <c r="C43" s="24" t="n"/>
      <c r="D43" s="24" t="n"/>
      <c r="E43" s="24" t="n"/>
      <c r="F43" s="24" t="n"/>
      <c r="G43" s="22" t="n"/>
      <c r="H43" s="22" t="n"/>
      <c r="I43" s="22" t="n"/>
      <c r="J43" s="22" t="n"/>
      <c r="K43" s="22" t="n"/>
      <c r="L43" s="22" t="n"/>
      <c r="M43" s="22" t="n"/>
      <c r="N43" s="24" t="n"/>
      <c r="O43" s="24" t="n"/>
      <c r="P43" s="23" t="n"/>
      <c r="Q43" s="23" t="n"/>
    </row>
    <row r="44">
      <c r="A44" s="23" t="n"/>
      <c r="B44" s="23" t="n"/>
      <c r="C44" s="24" t="n"/>
      <c r="D44" s="24" t="n"/>
      <c r="E44" s="24" t="n"/>
      <c r="F44" s="24" t="n"/>
      <c r="G44" s="22" t="n"/>
      <c r="H44" s="22" t="n"/>
      <c r="I44" s="22" t="n"/>
      <c r="J44" s="22" t="n"/>
      <c r="K44" s="22" t="n"/>
      <c r="L44" s="22" t="n"/>
      <c r="M44" s="22" t="n"/>
      <c r="N44" s="24" t="n"/>
      <c r="O44" s="24" t="n"/>
      <c r="P44" s="23" t="n"/>
      <c r="Q44" s="23" t="n"/>
    </row>
    <row r="45">
      <c r="A45" s="23" t="n"/>
      <c r="B45" s="23" t="n"/>
      <c r="C45" s="24" t="n"/>
      <c r="D45" s="24" t="n"/>
      <c r="E45" s="24" t="n"/>
      <c r="F45" s="24" t="n"/>
      <c r="G45" s="22" t="n"/>
      <c r="H45" s="22" t="n"/>
      <c r="I45" s="22" t="n"/>
      <c r="J45" s="22" t="n"/>
      <c r="K45" s="22" t="n"/>
      <c r="L45" s="22" t="n"/>
      <c r="M45" s="22" t="n"/>
      <c r="N45" s="24" t="n"/>
      <c r="O45" s="24" t="n"/>
      <c r="P45" s="23" t="n"/>
      <c r="Q45" s="23" t="n"/>
    </row>
    <row r="46">
      <c r="A46" s="23" t="n"/>
      <c r="B46" s="23" t="n"/>
      <c r="C46" s="24" t="n"/>
      <c r="D46" s="24" t="n"/>
      <c r="E46" s="24" t="n"/>
      <c r="F46" s="24" t="n"/>
      <c r="G46" s="22" t="n"/>
      <c r="H46" s="22" t="n"/>
      <c r="I46" s="22" t="n"/>
      <c r="J46" s="22" t="n"/>
      <c r="K46" s="22" t="n"/>
      <c r="L46" s="22" t="n"/>
      <c r="M46" s="22" t="n"/>
      <c r="N46" s="24" t="n"/>
      <c r="O46" s="24" t="n"/>
      <c r="P46" s="23" t="n"/>
      <c r="Q46" s="23" t="n"/>
    </row>
    <row r="47">
      <c r="A47" s="23" t="n"/>
      <c r="B47" s="23" t="n"/>
      <c r="C47" s="24" t="n"/>
      <c r="D47" s="24" t="n"/>
      <c r="E47" s="24" t="n"/>
      <c r="F47" s="24" t="n"/>
      <c r="G47" s="22" t="n"/>
      <c r="H47" s="22" t="n"/>
      <c r="I47" s="22" t="n"/>
      <c r="J47" s="22" t="n"/>
      <c r="K47" s="22" t="n"/>
      <c r="L47" s="22" t="n"/>
      <c r="M47" s="22" t="n"/>
      <c r="N47" s="24" t="n"/>
      <c r="O47" s="24" t="n"/>
      <c r="P47" s="23" t="n"/>
      <c r="Q47" s="23" t="n"/>
    </row>
    <row r="48">
      <c r="A48" s="23" t="n"/>
      <c r="B48" s="23" t="n"/>
      <c r="C48" s="24" t="n"/>
      <c r="D48" s="24" t="n"/>
      <c r="E48" s="24" t="n"/>
      <c r="F48" s="24" t="n"/>
      <c r="G48" s="22" t="n"/>
      <c r="H48" s="22" t="n"/>
      <c r="I48" s="22" t="n"/>
      <c r="J48" s="22" t="n"/>
      <c r="K48" s="22" t="n"/>
      <c r="L48" s="22" t="n"/>
      <c r="M48" s="22" t="n"/>
      <c r="N48" s="24" t="n"/>
      <c r="O48" s="24" t="n"/>
      <c r="P48" s="23" t="n"/>
      <c r="Q48" s="23" t="n"/>
    </row>
    <row r="49">
      <c r="A49" s="23" t="n"/>
      <c r="B49" s="23" t="n"/>
      <c r="C49" s="24" t="n"/>
      <c r="D49" s="24" t="n"/>
      <c r="E49" s="24" t="n"/>
      <c r="F49" s="24" t="n"/>
      <c r="G49" s="22" t="n"/>
      <c r="H49" s="22" t="n"/>
      <c r="I49" s="22" t="n"/>
      <c r="J49" s="22" t="n"/>
      <c r="K49" s="22" t="n"/>
      <c r="L49" s="22" t="n"/>
      <c r="M49" s="22" t="n"/>
      <c r="N49" s="24" t="n"/>
      <c r="O49" s="24" t="n"/>
      <c r="P49" s="23" t="n"/>
      <c r="Q49" s="23" t="n"/>
    </row>
    <row r="50">
      <c r="A50" s="23" t="n"/>
      <c r="B50" s="23" t="n"/>
      <c r="C50" s="24" t="n"/>
      <c r="D50" s="24" t="n"/>
      <c r="E50" s="24" t="n"/>
      <c r="F50" s="24" t="n"/>
      <c r="G50" s="22" t="n"/>
      <c r="H50" s="22" t="n"/>
      <c r="I50" s="22" t="n"/>
      <c r="J50" s="22" t="n"/>
      <c r="K50" s="22" t="n"/>
      <c r="L50" s="22" t="n"/>
      <c r="M50" s="22" t="n"/>
      <c r="N50" s="24" t="n"/>
      <c r="O50" s="24" t="n"/>
      <c r="P50" s="23" t="n"/>
      <c r="Q50" s="23" t="n"/>
    </row>
    <row r="51">
      <c r="A51" s="23" t="n"/>
      <c r="B51" s="23" t="n"/>
      <c r="C51" s="24" t="n"/>
      <c r="D51" s="24" t="n"/>
      <c r="E51" s="24" t="n"/>
      <c r="F51" s="24" t="n"/>
      <c r="G51" s="22" t="n"/>
      <c r="H51" s="22" t="n"/>
      <c r="I51" s="22" t="n"/>
      <c r="J51" s="22" t="n"/>
      <c r="K51" s="22" t="n"/>
      <c r="L51" s="22" t="n"/>
      <c r="M51" s="22" t="n"/>
      <c r="N51" s="24" t="n"/>
      <c r="O51" s="24" t="n"/>
      <c r="P51" s="23" t="n"/>
      <c r="Q51" s="23" t="n"/>
    </row>
    <row r="52">
      <c r="A52" s="23" t="n"/>
      <c r="B52" s="23" t="n"/>
      <c r="C52" s="24" t="n"/>
      <c r="D52" s="24" t="n"/>
      <c r="E52" s="24" t="n"/>
      <c r="F52" s="24" t="n"/>
      <c r="G52" s="22" t="n"/>
      <c r="H52" s="22" t="n"/>
      <c r="I52" s="22" t="n"/>
      <c r="J52" s="22" t="n"/>
      <c r="K52" s="22" t="n"/>
      <c r="L52" s="22" t="n"/>
      <c r="M52" s="22" t="n"/>
      <c r="N52" s="24" t="n"/>
      <c r="O52" s="24" t="n"/>
      <c r="P52" s="23" t="n"/>
      <c r="Q52" s="23" t="n"/>
    </row>
    <row r="53">
      <c r="A53" s="23" t="n"/>
      <c r="B53" s="23" t="n"/>
      <c r="C53" s="24" t="n"/>
      <c r="D53" s="24" t="n"/>
      <c r="E53" s="24" t="n"/>
      <c r="F53" s="24" t="n"/>
      <c r="G53" s="22" t="n"/>
      <c r="H53" s="22" t="n"/>
      <c r="I53" s="22" t="n"/>
      <c r="J53" s="22" t="n"/>
      <c r="K53" s="22" t="n"/>
      <c r="L53" s="22" t="n"/>
      <c r="M53" s="22" t="n"/>
      <c r="N53" s="24" t="n"/>
      <c r="O53" s="24" t="n"/>
      <c r="P53" s="23" t="n"/>
      <c r="Q53" s="23" t="n"/>
    </row>
    <row r="54">
      <c r="A54" s="23" t="n"/>
      <c r="B54" s="23" t="n"/>
      <c r="C54" s="24" t="n"/>
      <c r="D54" s="24" t="n"/>
      <c r="E54" s="24" t="n"/>
      <c r="F54" s="24" t="n"/>
      <c r="G54" s="22" t="n"/>
      <c r="H54" s="22" t="n"/>
      <c r="I54" s="22" t="n"/>
      <c r="J54" s="22" t="n"/>
      <c r="K54" s="22" t="n"/>
      <c r="L54" s="22" t="n"/>
      <c r="M54" s="22" t="n"/>
      <c r="N54" s="24" t="n"/>
      <c r="O54" s="24" t="n"/>
      <c r="P54" s="23" t="n"/>
      <c r="Q54" s="23" t="n"/>
    </row>
    <row r="55">
      <c r="A55" s="23" t="n"/>
      <c r="B55" s="23" t="n"/>
      <c r="C55" s="24" t="n"/>
      <c r="D55" s="24" t="n"/>
      <c r="E55" s="24" t="n"/>
      <c r="F55" s="24" t="n"/>
      <c r="G55" s="22" t="n"/>
      <c r="H55" s="22" t="n"/>
      <c r="I55" s="22" t="n"/>
      <c r="J55" s="22" t="n"/>
      <c r="K55" s="22" t="n"/>
      <c r="L55" s="22" t="n"/>
      <c r="M55" s="22" t="n"/>
      <c r="N55" s="24" t="n"/>
      <c r="O55" s="24" t="n"/>
      <c r="P55" s="23" t="n"/>
      <c r="Q55" s="23" t="n"/>
    </row>
    <row r="56">
      <c r="A56" s="23" t="n"/>
      <c r="B56" s="23" t="n"/>
      <c r="C56" s="24" t="n"/>
      <c r="D56" s="24" t="n"/>
      <c r="E56" s="24" t="n"/>
      <c r="F56" s="24" t="n"/>
      <c r="G56" s="22" t="n"/>
      <c r="H56" s="22" t="n"/>
      <c r="I56" s="22" t="n"/>
      <c r="J56" s="22" t="n"/>
      <c r="K56" s="22" t="n"/>
      <c r="L56" s="22" t="n"/>
      <c r="M56" s="22" t="n"/>
      <c r="N56" s="24" t="n"/>
      <c r="O56" s="24" t="n"/>
      <c r="P56" s="23" t="n"/>
      <c r="Q56" s="23" t="n"/>
    </row>
    <row r="57">
      <c r="A57" s="23" t="n"/>
      <c r="B57" s="23" t="n"/>
      <c r="C57" s="24" t="n"/>
      <c r="D57" s="24" t="n"/>
      <c r="E57" s="24" t="n"/>
      <c r="F57" s="24" t="n"/>
      <c r="G57" s="22" t="n"/>
      <c r="H57" s="22" t="n"/>
      <c r="I57" s="22" t="n"/>
      <c r="J57" s="22" t="n"/>
      <c r="K57" s="22" t="n"/>
      <c r="L57" s="22" t="n"/>
      <c r="M57" s="22" t="n"/>
      <c r="N57" s="24" t="n"/>
      <c r="O57" s="24" t="n"/>
      <c r="P57" s="23" t="n"/>
      <c r="Q57" s="23" t="n"/>
    </row>
    <row r="58">
      <c r="A58" s="23" t="n"/>
      <c r="B58" s="23" t="n"/>
      <c r="C58" s="24" t="n"/>
      <c r="D58" s="24" t="n"/>
      <c r="E58" s="24" t="n"/>
      <c r="F58" s="24" t="n"/>
      <c r="G58" s="22" t="n"/>
      <c r="H58" s="22" t="n"/>
      <c r="I58" s="22" t="n"/>
      <c r="J58" s="22" t="n"/>
      <c r="K58" s="22" t="n"/>
      <c r="L58" s="22" t="n"/>
      <c r="M58" s="22" t="n"/>
      <c r="N58" s="24" t="n"/>
      <c r="O58" s="24" t="n"/>
      <c r="P58" s="23" t="n"/>
      <c r="Q58" s="23" t="n"/>
    </row>
    <row r="59">
      <c r="A59" s="23" t="n"/>
      <c r="B59" s="23" t="n"/>
      <c r="C59" s="24" t="n"/>
      <c r="D59" s="24" t="n"/>
      <c r="E59" s="24" t="n"/>
      <c r="F59" s="24" t="n"/>
      <c r="G59" s="22" t="n"/>
      <c r="H59" s="22" t="n"/>
      <c r="I59" s="22" t="n"/>
      <c r="J59" s="22" t="n"/>
      <c r="K59" s="22" t="n"/>
      <c r="L59" s="22" t="n"/>
      <c r="M59" s="22" t="n"/>
      <c r="N59" s="24" t="n"/>
      <c r="O59" s="24" t="n"/>
      <c r="P59" s="23" t="n"/>
      <c r="Q59" s="23" t="n"/>
    </row>
    <row r="60">
      <c r="A60" s="23" t="n"/>
      <c r="B60" s="23" t="n"/>
      <c r="C60" s="24" t="n"/>
      <c r="D60" s="24" t="n"/>
      <c r="E60" s="24" t="n"/>
      <c r="F60" s="24" t="n"/>
      <c r="G60" s="22" t="n"/>
      <c r="H60" s="22" t="n"/>
      <c r="I60" s="22" t="n"/>
      <c r="J60" s="22" t="n"/>
      <c r="K60" s="22" t="n"/>
      <c r="L60" s="22" t="n"/>
      <c r="M60" s="22" t="n"/>
      <c r="N60" s="24" t="n"/>
      <c r="O60" s="24" t="n"/>
      <c r="P60" s="23" t="n"/>
      <c r="Q60" s="23" t="n"/>
    </row>
    <row r="61">
      <c r="A61" s="23" t="n"/>
      <c r="B61" s="23" t="n"/>
      <c r="C61" s="24" t="n"/>
      <c r="D61" s="24" t="n"/>
      <c r="E61" s="24" t="n"/>
      <c r="F61" s="24" t="n"/>
      <c r="G61" s="22" t="n"/>
      <c r="H61" s="22" t="n"/>
      <c r="I61" s="22" t="n"/>
      <c r="J61" s="22" t="n"/>
      <c r="K61" s="22" t="n"/>
      <c r="L61" s="22" t="n"/>
      <c r="M61" s="22" t="n"/>
      <c r="N61" s="24" t="n"/>
      <c r="O61" s="24" t="n"/>
      <c r="P61" s="23" t="n"/>
      <c r="Q61" s="23" t="n"/>
    </row>
    <row r="62">
      <c r="A62" s="23" t="n"/>
      <c r="B62" s="23" t="n"/>
      <c r="C62" s="24" t="n"/>
      <c r="D62" s="24" t="n"/>
      <c r="E62" s="24" t="n"/>
      <c r="F62" s="24" t="n"/>
      <c r="G62" s="22" t="n"/>
      <c r="H62" s="22" t="n"/>
      <c r="I62" s="22" t="n"/>
      <c r="J62" s="22" t="n"/>
      <c r="K62" s="22" t="n"/>
      <c r="L62" s="22" t="n"/>
      <c r="M62" s="22" t="n"/>
      <c r="N62" s="24" t="n"/>
      <c r="O62" s="24" t="n"/>
      <c r="P62" s="23" t="n"/>
      <c r="Q62" s="23" t="n"/>
    </row>
    <row r="63">
      <c r="A63" s="23" t="n"/>
      <c r="B63" s="23" t="n"/>
      <c r="C63" s="24" t="n"/>
      <c r="D63" s="24" t="n"/>
      <c r="E63" s="24" t="n"/>
      <c r="F63" s="24" t="n"/>
      <c r="G63" s="22" t="n"/>
      <c r="H63" s="22" t="n"/>
      <c r="I63" s="22" t="n"/>
      <c r="J63" s="22" t="n"/>
      <c r="K63" s="22" t="n"/>
      <c r="L63" s="22" t="n"/>
      <c r="M63" s="22" t="n"/>
      <c r="N63" s="24" t="n"/>
      <c r="O63" s="24" t="n"/>
      <c r="P63" s="23" t="n"/>
      <c r="Q63" s="23" t="n"/>
    </row>
    <row r="64">
      <c r="A64" s="23" t="n"/>
      <c r="B64" s="23" t="n"/>
      <c r="C64" s="24" t="n"/>
      <c r="D64" s="24" t="n"/>
      <c r="E64" s="24" t="n"/>
      <c r="F64" s="24" t="n"/>
      <c r="G64" s="22" t="n"/>
      <c r="H64" s="22" t="n"/>
      <c r="I64" s="22" t="n"/>
      <c r="J64" s="22" t="n"/>
      <c r="K64" s="22" t="n"/>
      <c r="L64" s="22" t="n"/>
      <c r="M64" s="22" t="n"/>
      <c r="N64" s="24" t="n"/>
      <c r="O64" s="24" t="n"/>
      <c r="P64" s="23" t="n"/>
      <c r="Q64" s="23" t="n"/>
    </row>
    <row r="65">
      <c r="A65" s="23" t="n"/>
      <c r="B65" s="23" t="n"/>
      <c r="C65" s="24" t="n"/>
      <c r="D65" s="24" t="n"/>
      <c r="E65" s="24" t="n"/>
      <c r="F65" s="24" t="n"/>
      <c r="G65" s="22" t="n"/>
      <c r="H65" s="22" t="n"/>
      <c r="I65" s="22" t="n"/>
      <c r="J65" s="22" t="n"/>
      <c r="K65" s="22" t="n"/>
      <c r="L65" s="22" t="n"/>
      <c r="M65" s="22" t="n"/>
      <c r="N65" s="24" t="n"/>
      <c r="O65" s="24" t="n"/>
      <c r="P65" s="23" t="n"/>
      <c r="Q65" s="23" t="n"/>
    </row>
    <row r="66">
      <c r="A66" s="23" t="n"/>
      <c r="B66" s="23" t="n"/>
      <c r="C66" s="24" t="n"/>
      <c r="D66" s="24" t="n"/>
      <c r="E66" s="24" t="n"/>
      <c r="F66" s="24" t="n"/>
      <c r="G66" s="22" t="n"/>
      <c r="H66" s="22" t="n"/>
      <c r="I66" s="22" t="n"/>
      <c r="J66" s="22" t="n"/>
      <c r="K66" s="22" t="n"/>
      <c r="L66" s="22" t="n"/>
      <c r="M66" s="22" t="n"/>
      <c r="N66" s="24" t="n"/>
      <c r="O66" s="24" t="n"/>
      <c r="P66" s="23" t="n"/>
      <c r="Q66" s="23" t="n"/>
    </row>
    <row r="67">
      <c r="A67" s="23" t="n"/>
      <c r="B67" s="23" t="n"/>
      <c r="C67" s="24" t="n"/>
      <c r="D67" s="24" t="n"/>
      <c r="E67" s="24" t="n"/>
      <c r="F67" s="24" t="n"/>
      <c r="G67" s="22" t="n"/>
      <c r="H67" s="22" t="n"/>
      <c r="I67" s="22" t="n"/>
      <c r="J67" s="22" t="n"/>
      <c r="K67" s="22" t="n"/>
      <c r="L67" s="22" t="n"/>
      <c r="M67" s="22" t="n"/>
      <c r="N67" s="24" t="n"/>
      <c r="O67" s="24" t="n"/>
      <c r="P67" s="23" t="n"/>
      <c r="Q67" s="23" t="n"/>
    </row>
    <row r="68">
      <c r="A68" s="23" t="n"/>
      <c r="B68" s="23" t="n"/>
      <c r="C68" s="24" t="n"/>
      <c r="D68" s="24" t="n"/>
      <c r="E68" s="24" t="n"/>
      <c r="F68" s="24" t="n"/>
      <c r="G68" s="22" t="n"/>
      <c r="H68" s="22" t="n"/>
      <c r="I68" s="22" t="n"/>
      <c r="J68" s="22" t="n"/>
      <c r="K68" s="22" t="n"/>
      <c r="L68" s="22" t="n"/>
      <c r="M68" s="22" t="n"/>
      <c r="N68" s="24" t="n"/>
      <c r="O68" s="24" t="n"/>
      <c r="P68" s="23" t="n"/>
      <c r="Q68" s="23" t="n"/>
    </row>
    <row r="69">
      <c r="A69" s="23" t="n"/>
      <c r="B69" s="23" t="n"/>
      <c r="C69" s="24" t="n"/>
      <c r="D69" s="24" t="n"/>
      <c r="E69" s="24" t="n"/>
      <c r="F69" s="24" t="n"/>
      <c r="G69" s="22" t="n"/>
      <c r="H69" s="22" t="n"/>
      <c r="I69" s="22" t="n"/>
      <c r="J69" s="22" t="n"/>
      <c r="K69" s="22" t="n"/>
      <c r="L69" s="22" t="n"/>
      <c r="M69" s="22" t="n"/>
      <c r="N69" s="24" t="n"/>
      <c r="O69" s="24" t="n"/>
      <c r="P69" s="23" t="n"/>
      <c r="Q69" s="23" t="n"/>
    </row>
    <row r="70">
      <c r="A70" s="23" t="n"/>
      <c r="B70" s="23" t="n"/>
      <c r="C70" s="24" t="n"/>
      <c r="D70" s="24" t="n"/>
      <c r="E70" s="24" t="n"/>
      <c r="F70" s="24" t="n"/>
      <c r="G70" s="22" t="n"/>
      <c r="H70" s="22" t="n"/>
      <c r="I70" s="22" t="n"/>
      <c r="J70" s="22" t="n"/>
      <c r="K70" s="22" t="n"/>
      <c r="L70" s="22" t="n"/>
      <c r="M70" s="22" t="n"/>
      <c r="N70" s="24" t="n"/>
      <c r="O70" s="24" t="n"/>
      <c r="P70" s="23" t="n"/>
      <c r="Q70" s="23" t="n"/>
    </row>
    <row r="71">
      <c r="A71" s="23" t="n"/>
      <c r="B71" s="23" t="n"/>
      <c r="C71" s="24" t="n"/>
      <c r="D71" s="24" t="n"/>
      <c r="E71" s="24" t="n"/>
      <c r="F71" s="24" t="n"/>
      <c r="G71" s="22" t="n"/>
      <c r="H71" s="22" t="n"/>
      <c r="I71" s="22" t="n"/>
      <c r="J71" s="22" t="n"/>
      <c r="K71" s="22" t="n"/>
      <c r="L71" s="22" t="n"/>
      <c r="M71" s="22" t="n"/>
      <c r="N71" s="24" t="n"/>
      <c r="O71" s="24" t="n"/>
      <c r="P71" s="23" t="n"/>
      <c r="Q71" s="23" t="n"/>
    </row>
    <row r="72">
      <c r="A72" s="23" t="n"/>
      <c r="B72" s="23" t="n"/>
      <c r="C72" s="24" t="n"/>
      <c r="D72" s="24" t="n"/>
      <c r="E72" s="24" t="n"/>
      <c r="F72" s="24" t="n"/>
      <c r="G72" s="22" t="n"/>
      <c r="H72" s="22" t="n"/>
      <c r="I72" s="22" t="n"/>
      <c r="J72" s="22" t="n"/>
      <c r="K72" s="22" t="n"/>
      <c r="L72" s="22" t="n"/>
      <c r="M72" s="22" t="n"/>
      <c r="N72" s="24" t="n"/>
      <c r="O72" s="24" t="n"/>
      <c r="P72" s="23" t="n"/>
      <c r="Q72" s="23" t="n"/>
    </row>
    <row r="73">
      <c r="A73" s="23" t="n"/>
      <c r="B73" s="23" t="n"/>
      <c r="C73" s="24" t="n"/>
      <c r="D73" s="24" t="n"/>
      <c r="E73" s="24" t="n"/>
      <c r="F73" s="24" t="n"/>
      <c r="G73" s="22" t="n"/>
      <c r="H73" s="22" t="n"/>
      <c r="I73" s="22" t="n"/>
      <c r="J73" s="22" t="n"/>
      <c r="K73" s="22" t="n"/>
      <c r="L73" s="22" t="n"/>
      <c r="M73" s="22" t="n"/>
      <c r="N73" s="24" t="n"/>
      <c r="O73" s="24" t="n"/>
      <c r="P73" s="23" t="n"/>
      <c r="Q73" s="23" t="n"/>
    </row>
    <row r="74">
      <c r="A74" s="23" t="n"/>
      <c r="B74" s="23" t="n"/>
      <c r="C74" s="24" t="n"/>
      <c r="D74" s="24" t="n"/>
      <c r="E74" s="24" t="n"/>
      <c r="F74" s="24" t="n"/>
      <c r="G74" s="22" t="n"/>
      <c r="H74" s="22" t="n"/>
      <c r="I74" s="22" t="n"/>
      <c r="J74" s="22" t="n"/>
      <c r="K74" s="22" t="n"/>
      <c r="L74" s="22" t="n"/>
      <c r="M74" s="22" t="n"/>
      <c r="N74" s="24" t="n"/>
      <c r="O74" s="24" t="n"/>
      <c r="P74" s="23" t="n"/>
      <c r="Q74" s="23" t="n"/>
    </row>
    <row r="75">
      <c r="A75" s="23" t="n"/>
      <c r="B75" s="23" t="n"/>
      <c r="C75" s="24" t="n"/>
      <c r="D75" s="24" t="n"/>
      <c r="E75" s="24" t="n"/>
      <c r="F75" s="24" t="n"/>
      <c r="G75" s="22" t="n"/>
      <c r="H75" s="22" t="n"/>
      <c r="I75" s="22" t="n"/>
      <c r="J75" s="22" t="n"/>
      <c r="K75" s="22" t="n"/>
      <c r="L75" s="22" t="n"/>
      <c r="M75" s="22" t="n"/>
      <c r="N75" s="24" t="n"/>
      <c r="O75" s="24" t="n"/>
      <c r="P75" s="23" t="n"/>
      <c r="Q75" s="23" t="n"/>
    </row>
    <row r="76">
      <c r="A76" s="23" t="n"/>
      <c r="B76" s="23" t="n"/>
      <c r="C76" s="24" t="n"/>
      <c r="D76" s="24" t="n"/>
      <c r="E76" s="24" t="n"/>
      <c r="F76" s="24" t="n"/>
      <c r="G76" s="22" t="n"/>
      <c r="H76" s="22" t="n"/>
      <c r="I76" s="22" t="n"/>
      <c r="J76" s="22" t="n"/>
      <c r="K76" s="22" t="n"/>
      <c r="L76" s="22" t="n"/>
      <c r="M76" s="22" t="n"/>
      <c r="N76" s="24" t="n"/>
      <c r="O76" s="24" t="n"/>
      <c r="P76" s="23" t="n"/>
      <c r="Q76" s="23" t="n"/>
    </row>
    <row r="77">
      <c r="A77" s="23" t="n"/>
      <c r="B77" s="23" t="n"/>
      <c r="C77" s="24" t="n"/>
      <c r="D77" s="24" t="n"/>
      <c r="E77" s="24" t="n"/>
      <c r="F77" s="24" t="n"/>
      <c r="G77" s="22" t="n"/>
      <c r="H77" s="22" t="n"/>
      <c r="I77" s="22" t="n"/>
      <c r="J77" s="22" t="n"/>
      <c r="K77" s="22" t="n"/>
      <c r="L77" s="22" t="n"/>
      <c r="M77" s="22" t="n"/>
      <c r="N77" s="24" t="n"/>
      <c r="O77" s="24" t="n"/>
      <c r="P77" s="23" t="n"/>
      <c r="Q77" s="23" t="n"/>
    </row>
    <row r="78">
      <c r="A78" s="23" t="n"/>
      <c r="B78" s="23" t="n"/>
      <c r="C78" s="24" t="n"/>
      <c r="D78" s="24" t="n"/>
      <c r="E78" s="24" t="n"/>
      <c r="F78" s="24" t="n"/>
      <c r="G78" s="22" t="n"/>
      <c r="H78" s="22" t="n"/>
      <c r="I78" s="22" t="n"/>
      <c r="J78" s="22" t="n"/>
      <c r="K78" s="22" t="n"/>
      <c r="L78" s="22" t="n"/>
      <c r="M78" s="22" t="n"/>
      <c r="N78" s="24" t="n"/>
      <c r="O78" s="24" t="n"/>
      <c r="P78" s="23" t="n"/>
      <c r="Q78" s="23" t="n"/>
    </row>
    <row r="79">
      <c r="A79" s="23" t="n"/>
      <c r="B79" s="23" t="n"/>
      <c r="C79" s="24" t="n"/>
      <c r="D79" s="24" t="n"/>
      <c r="E79" s="24" t="n"/>
      <c r="F79" s="24" t="n"/>
      <c r="G79" s="22" t="n"/>
      <c r="H79" s="22" t="n"/>
      <c r="I79" s="22" t="n"/>
      <c r="J79" s="22" t="n"/>
      <c r="K79" s="22" t="n"/>
      <c r="L79" s="22" t="n"/>
      <c r="M79" s="22" t="n"/>
      <c r="N79" s="24" t="n"/>
      <c r="O79" s="24" t="n"/>
      <c r="P79" s="23" t="n"/>
      <c r="Q79" s="23" t="n"/>
    </row>
    <row r="80">
      <c r="A80" s="23" t="n"/>
      <c r="B80" s="23" t="n"/>
      <c r="C80" s="24" t="n"/>
      <c r="D80" s="24" t="n"/>
      <c r="E80" s="24" t="n"/>
      <c r="F80" s="24" t="n"/>
      <c r="G80" s="22" t="n"/>
      <c r="H80" s="22" t="n"/>
      <c r="I80" s="22" t="n"/>
      <c r="J80" s="22" t="n"/>
      <c r="K80" s="22" t="n"/>
      <c r="L80" s="22" t="n"/>
      <c r="M80" s="22" t="n"/>
      <c r="N80" s="24" t="n"/>
      <c r="O80" s="24" t="n"/>
      <c r="P80" s="23" t="n"/>
      <c r="Q80" s="23" t="n"/>
    </row>
    <row r="81">
      <c r="A81" s="23" t="n"/>
      <c r="B81" s="23" t="n"/>
      <c r="C81" s="24" t="n"/>
      <c r="D81" s="24" t="n"/>
      <c r="E81" s="24" t="n"/>
      <c r="F81" s="24" t="n"/>
      <c r="G81" s="22" t="n"/>
      <c r="H81" s="22" t="n"/>
      <c r="I81" s="22" t="n"/>
      <c r="J81" s="22" t="n"/>
      <c r="K81" s="22" t="n"/>
      <c r="L81" s="22" t="n"/>
      <c r="M81" s="22" t="n"/>
      <c r="N81" s="24" t="n"/>
      <c r="O81" s="24" t="n"/>
      <c r="P81" s="23" t="n"/>
      <c r="Q81" s="23" t="n"/>
    </row>
    <row r="82">
      <c r="A82" s="23" t="n"/>
      <c r="B82" s="23" t="n"/>
      <c r="C82" s="24" t="n"/>
      <c r="D82" s="24" t="n"/>
      <c r="E82" s="24" t="n"/>
      <c r="F82" s="24" t="n"/>
      <c r="G82" s="22" t="n"/>
      <c r="H82" s="22" t="n"/>
      <c r="I82" s="22" t="n"/>
      <c r="J82" s="22" t="n"/>
      <c r="K82" s="22" t="n"/>
      <c r="L82" s="22" t="n"/>
      <c r="M82" s="22" t="n"/>
      <c r="N82" s="24" t="n"/>
      <c r="O82" s="24" t="n"/>
      <c r="P82" s="23" t="n"/>
      <c r="Q82" s="23" t="n"/>
    </row>
    <row r="83">
      <c r="A83" s="23" t="n"/>
      <c r="B83" s="23" t="n"/>
      <c r="C83" s="24" t="n"/>
      <c r="D83" s="24" t="n"/>
      <c r="E83" s="24" t="n"/>
      <c r="F83" s="24" t="n"/>
      <c r="G83" s="22" t="n"/>
      <c r="H83" s="22" t="n"/>
      <c r="I83" s="22" t="n"/>
      <c r="J83" s="22" t="n"/>
      <c r="K83" s="22" t="n"/>
      <c r="L83" s="22" t="n"/>
      <c r="M83" s="22" t="n"/>
      <c r="N83" s="24" t="n"/>
      <c r="O83" s="24" t="n"/>
      <c r="P83" s="23" t="n"/>
      <c r="Q83" s="23" t="n"/>
    </row>
    <row r="84">
      <c r="A84" s="23" t="n"/>
      <c r="B84" s="23" t="n"/>
      <c r="C84" s="24" t="n"/>
      <c r="D84" s="24" t="n"/>
      <c r="E84" s="24" t="n"/>
      <c r="F84" s="24" t="n"/>
      <c r="G84" s="22" t="n"/>
      <c r="H84" s="22" t="n"/>
      <c r="I84" s="22" t="n"/>
      <c r="J84" s="22" t="n"/>
      <c r="K84" s="22" t="n"/>
      <c r="L84" s="22" t="n"/>
      <c r="M84" s="22" t="n"/>
      <c r="N84" s="24" t="n"/>
      <c r="O84" s="24" t="n"/>
      <c r="P84" s="23" t="n"/>
      <c r="Q84" s="23" t="n"/>
    </row>
    <row r="85">
      <c r="A85" s="23" t="n"/>
      <c r="B85" s="23" t="n"/>
      <c r="C85" s="24" t="n"/>
      <c r="D85" s="24" t="n"/>
      <c r="E85" s="24" t="n"/>
      <c r="F85" s="24" t="n"/>
      <c r="G85" s="22" t="n"/>
      <c r="H85" s="22" t="n"/>
      <c r="I85" s="22" t="n"/>
      <c r="J85" s="22" t="n"/>
      <c r="K85" s="22" t="n"/>
      <c r="L85" s="22" t="n"/>
      <c r="M85" s="22" t="n"/>
      <c r="N85" s="24" t="n"/>
      <c r="O85" s="24" t="n"/>
      <c r="P85" s="23" t="n"/>
      <c r="Q85" s="23" t="n"/>
    </row>
    <row r="86">
      <c r="A86" s="23" t="n"/>
      <c r="B86" s="23" t="n"/>
      <c r="C86" s="24" t="n"/>
      <c r="D86" s="24" t="n"/>
      <c r="E86" s="24" t="n"/>
      <c r="F86" s="24" t="n"/>
      <c r="G86" s="22" t="n"/>
      <c r="H86" s="22" t="n"/>
      <c r="I86" s="22" t="n"/>
      <c r="J86" s="22" t="n"/>
      <c r="K86" s="22" t="n"/>
      <c r="L86" s="22" t="n"/>
      <c r="M86" s="22" t="n"/>
      <c r="N86" s="24" t="n"/>
      <c r="O86" s="24" t="n"/>
      <c r="P86" s="23" t="n"/>
      <c r="Q86" s="23" t="n"/>
    </row>
    <row r="87">
      <c r="A87" s="23" t="n"/>
      <c r="B87" s="23" t="n"/>
      <c r="C87" s="24" t="n"/>
      <c r="D87" s="24" t="n"/>
      <c r="E87" s="24" t="n"/>
      <c r="F87" s="24" t="n"/>
      <c r="G87" s="22" t="n"/>
      <c r="H87" s="22" t="n"/>
      <c r="I87" s="22" t="n"/>
      <c r="J87" s="22" t="n"/>
      <c r="K87" s="22" t="n"/>
      <c r="L87" s="22" t="n"/>
      <c r="M87" s="22" t="n"/>
      <c r="N87" s="24" t="n"/>
      <c r="O87" s="24" t="n"/>
      <c r="P87" s="23" t="n"/>
      <c r="Q87" s="23" t="n"/>
    </row>
    <row r="88">
      <c r="A88" s="23" t="n"/>
      <c r="B88" s="23" t="n"/>
      <c r="C88" s="24" t="n"/>
      <c r="D88" s="24" t="n"/>
      <c r="E88" s="24" t="n"/>
      <c r="F88" s="24" t="n"/>
      <c r="G88" s="22" t="n"/>
      <c r="H88" s="22" t="n"/>
      <c r="I88" s="22" t="n"/>
      <c r="J88" s="22" t="n"/>
      <c r="K88" s="22" t="n"/>
      <c r="L88" s="22" t="n"/>
      <c r="M88" s="22" t="n"/>
      <c r="N88" s="24" t="n"/>
      <c r="O88" s="24" t="n"/>
      <c r="P88" s="23" t="n"/>
      <c r="Q88" s="23" t="n"/>
    </row>
    <row r="89">
      <c r="A89" s="23" t="n"/>
      <c r="B89" s="23" t="n"/>
      <c r="C89" s="24" t="n"/>
      <c r="D89" s="24" t="n"/>
      <c r="E89" s="24" t="n"/>
      <c r="F89" s="24" t="n"/>
      <c r="G89" s="22" t="n"/>
      <c r="H89" s="22" t="n"/>
      <c r="I89" s="22" t="n"/>
      <c r="J89" s="22" t="n"/>
      <c r="K89" s="22" t="n"/>
      <c r="L89" s="22" t="n"/>
      <c r="M89" s="22" t="n"/>
      <c r="N89" s="24" t="n"/>
      <c r="O89" s="24" t="n"/>
      <c r="P89" s="23" t="n"/>
      <c r="Q89" s="23" t="n"/>
    </row>
    <row r="90">
      <c r="A90" s="23" t="n"/>
      <c r="B90" s="23" t="n"/>
      <c r="C90" s="24" t="n"/>
      <c r="D90" s="24" t="n"/>
      <c r="E90" s="24" t="n"/>
      <c r="F90" s="24" t="n"/>
      <c r="G90" s="22" t="n"/>
      <c r="H90" s="22" t="n"/>
      <c r="I90" s="22" t="n"/>
      <c r="J90" s="22" t="n"/>
      <c r="K90" s="22" t="n"/>
      <c r="L90" s="22" t="n"/>
      <c r="M90" s="22" t="n"/>
      <c r="N90" s="24" t="n"/>
      <c r="O90" s="24" t="n"/>
      <c r="P90" s="23" t="n"/>
      <c r="Q90" s="23" t="n"/>
    </row>
    <row r="91">
      <c r="A91" s="23" t="n"/>
      <c r="B91" s="23" t="n"/>
      <c r="C91" s="24" t="n"/>
      <c r="D91" s="24" t="n"/>
      <c r="E91" s="24" t="n"/>
      <c r="F91" s="24" t="n"/>
      <c r="G91" s="22" t="n"/>
      <c r="H91" s="22" t="n"/>
      <c r="I91" s="22" t="n"/>
      <c r="J91" s="22" t="n"/>
      <c r="K91" s="22" t="n"/>
      <c r="L91" s="22" t="n"/>
      <c r="M91" s="22" t="n"/>
      <c r="N91" s="24" t="n"/>
      <c r="O91" s="24" t="n"/>
      <c r="P91" s="23" t="n"/>
      <c r="Q91" s="23" t="n"/>
    </row>
    <row r="92">
      <c r="A92" s="23" t="n"/>
      <c r="B92" s="23" t="n"/>
      <c r="C92" s="24" t="n"/>
      <c r="D92" s="24" t="n"/>
      <c r="E92" s="24" t="n"/>
      <c r="F92" s="24" t="n"/>
      <c r="G92" s="22" t="n"/>
      <c r="H92" s="22" t="n"/>
      <c r="I92" s="22" t="n"/>
      <c r="J92" s="22" t="n"/>
      <c r="K92" s="22" t="n"/>
      <c r="L92" s="22" t="n"/>
      <c r="M92" s="22" t="n"/>
      <c r="N92" s="24" t="n"/>
      <c r="O92" s="24" t="n"/>
      <c r="P92" s="23" t="n"/>
      <c r="Q92" s="23" t="n"/>
    </row>
    <row r="93">
      <c r="A93" s="23" t="n"/>
      <c r="B93" s="23" t="n"/>
      <c r="C93" s="24" t="n"/>
      <c r="D93" s="24" t="n"/>
      <c r="E93" s="24" t="n"/>
      <c r="F93" s="24" t="n"/>
      <c r="G93" s="22" t="n"/>
      <c r="H93" s="22" t="n"/>
      <c r="I93" s="22" t="n"/>
      <c r="J93" s="22" t="n"/>
      <c r="K93" s="22" t="n"/>
      <c r="L93" s="22" t="n"/>
      <c r="M93" s="22" t="n"/>
      <c r="N93" s="24" t="n"/>
      <c r="O93" s="24" t="n"/>
      <c r="P93" s="23" t="n"/>
      <c r="Q93" s="23" t="n"/>
    </row>
    <row r="94">
      <c r="A94" s="23" t="n"/>
      <c r="B94" s="23" t="n"/>
      <c r="C94" s="24" t="n"/>
      <c r="D94" s="24" t="n"/>
      <c r="E94" s="24" t="n"/>
      <c r="F94" s="24" t="n"/>
      <c r="G94" s="22" t="n"/>
      <c r="H94" s="22" t="n"/>
      <c r="I94" s="22" t="n"/>
      <c r="J94" s="22" t="n"/>
      <c r="K94" s="22" t="n"/>
      <c r="L94" s="22" t="n"/>
      <c r="M94" s="22" t="n"/>
      <c r="N94" s="24" t="n"/>
      <c r="O94" s="24" t="n"/>
      <c r="P94" s="23" t="n"/>
      <c r="Q94" s="23" t="n"/>
    </row>
    <row r="95">
      <c r="A95" s="23" t="n"/>
      <c r="B95" s="23" t="n"/>
      <c r="C95" s="24" t="n"/>
      <c r="D95" s="24" t="n"/>
      <c r="E95" s="24" t="n"/>
      <c r="F95" s="24" t="n"/>
      <c r="G95" s="22" t="n"/>
      <c r="H95" s="22" t="n"/>
      <c r="I95" s="22" t="n"/>
      <c r="J95" s="22" t="n"/>
      <c r="K95" s="22" t="n"/>
      <c r="L95" s="22" t="n"/>
      <c r="M95" s="22" t="n"/>
      <c r="N95" s="24" t="n"/>
      <c r="O95" s="24" t="n"/>
      <c r="P95" s="23" t="n"/>
      <c r="Q95" s="23" t="n"/>
    </row>
    <row r="96">
      <c r="A96" s="23" t="n"/>
      <c r="B96" s="23" t="n"/>
      <c r="C96" s="24" t="n"/>
      <c r="D96" s="24" t="n"/>
      <c r="E96" s="24" t="n"/>
      <c r="F96" s="24" t="n"/>
      <c r="G96" s="22" t="n"/>
      <c r="H96" s="22" t="n"/>
      <c r="I96" s="22" t="n"/>
      <c r="J96" s="22" t="n"/>
      <c r="K96" s="22" t="n"/>
      <c r="L96" s="22" t="n"/>
      <c r="M96" s="22" t="n"/>
      <c r="N96" s="24" t="n"/>
      <c r="O96" s="24" t="n"/>
      <c r="P96" s="23" t="n"/>
      <c r="Q96" s="23" t="n"/>
    </row>
    <row r="97">
      <c r="A97" s="23" t="n"/>
      <c r="B97" s="23" t="n"/>
      <c r="C97" s="24" t="n"/>
      <c r="D97" s="24" t="n"/>
      <c r="E97" s="24" t="n"/>
      <c r="F97" s="24" t="n"/>
      <c r="G97" s="22" t="n"/>
      <c r="H97" s="22" t="n"/>
      <c r="I97" s="22" t="n"/>
      <c r="J97" s="22" t="n"/>
      <c r="K97" s="22" t="n"/>
      <c r="L97" s="22" t="n"/>
      <c r="M97" s="22" t="n"/>
      <c r="N97" s="24" t="n"/>
      <c r="O97" s="24" t="n"/>
      <c r="P97" s="23" t="n"/>
      <c r="Q97" s="23" t="n"/>
    </row>
    <row r="98">
      <c r="A98" s="23" t="n"/>
      <c r="B98" s="23" t="n"/>
      <c r="C98" s="24" t="n"/>
      <c r="D98" s="24" t="n"/>
      <c r="E98" s="24" t="n"/>
      <c r="F98" s="24" t="n"/>
      <c r="G98" s="22" t="n"/>
      <c r="H98" s="22" t="n"/>
      <c r="I98" s="22" t="n"/>
      <c r="J98" s="22" t="n"/>
      <c r="K98" s="22" t="n"/>
      <c r="L98" s="22" t="n"/>
      <c r="M98" s="22" t="n"/>
      <c r="N98" s="24" t="n"/>
      <c r="O98" s="24" t="n"/>
      <c r="P98" s="23" t="n"/>
      <c r="Q98" s="23" t="n"/>
    </row>
    <row r="99">
      <c r="A99" s="23" t="n"/>
      <c r="B99" s="23" t="n"/>
      <c r="C99" s="24" t="n"/>
      <c r="D99" s="24" t="n"/>
      <c r="E99" s="24" t="n"/>
      <c r="F99" s="24" t="n"/>
      <c r="G99" s="22" t="n"/>
      <c r="H99" s="22" t="n"/>
      <c r="I99" s="22" t="n"/>
      <c r="J99" s="22" t="n"/>
      <c r="K99" s="22" t="n"/>
      <c r="L99" s="22" t="n"/>
      <c r="M99" s="22" t="n"/>
      <c r="N99" s="24" t="n"/>
      <c r="O99" s="24" t="n"/>
      <c r="P99" s="23" t="n"/>
      <c r="Q99" s="23" t="n"/>
    </row>
    <row r="100">
      <c r="A100" s="23" t="n"/>
      <c r="B100" s="23" t="n"/>
      <c r="C100" s="24" t="n"/>
      <c r="D100" s="24" t="n"/>
      <c r="E100" s="24" t="n"/>
      <c r="F100" s="24" t="n"/>
      <c r="G100" s="22" t="n"/>
      <c r="H100" s="22" t="n"/>
      <c r="I100" s="22" t="n"/>
      <c r="J100" s="22" t="n"/>
      <c r="K100" s="22" t="n"/>
      <c r="L100" s="22" t="n"/>
      <c r="M100" s="22" t="n"/>
      <c r="N100" s="24" t="n"/>
      <c r="O100" s="24" t="n"/>
      <c r="P100" s="23" t="n"/>
      <c r="Q100" s="23" t="n"/>
    </row>
    <row r="101">
      <c r="A101" s="23" t="n"/>
      <c r="B101" s="23" t="n"/>
      <c r="C101" s="24" t="n"/>
      <c r="D101" s="24" t="n"/>
      <c r="E101" s="24" t="n"/>
      <c r="F101" s="24" t="n"/>
      <c r="G101" s="22" t="n"/>
      <c r="H101" s="22" t="n"/>
      <c r="I101" s="22" t="n"/>
      <c r="J101" s="22" t="n"/>
      <c r="K101" s="22" t="n"/>
      <c r="L101" s="22" t="n"/>
      <c r="M101" s="22" t="n"/>
      <c r="N101" s="24" t="n"/>
      <c r="O101" s="24" t="n"/>
      <c r="P101" s="23" t="n"/>
      <c r="Q101" s="23" t="n"/>
    </row>
    <row r="102">
      <c r="A102" s="23" t="n"/>
      <c r="B102" s="23" t="n"/>
      <c r="C102" s="24" t="n"/>
      <c r="D102" s="24" t="n"/>
      <c r="E102" s="24" t="n"/>
      <c r="F102" s="24" t="n"/>
      <c r="G102" s="22" t="n"/>
      <c r="H102" s="22" t="n"/>
      <c r="I102" s="22" t="n"/>
      <c r="J102" s="22" t="n"/>
      <c r="K102" s="22" t="n"/>
      <c r="L102" s="22" t="n"/>
      <c r="M102" s="22" t="n"/>
      <c r="N102" s="24" t="n"/>
      <c r="O102" s="24" t="n"/>
      <c r="P102" s="23" t="n"/>
      <c r="Q102" s="23" t="n"/>
    </row>
    <row r="103">
      <c r="A103" s="23" t="n"/>
      <c r="B103" s="23" t="n"/>
      <c r="C103" s="24" t="n"/>
      <c r="D103" s="24" t="n"/>
      <c r="E103" s="24" t="n"/>
      <c r="F103" s="24" t="n"/>
      <c r="G103" s="22" t="n"/>
      <c r="H103" s="22" t="n"/>
      <c r="I103" s="22" t="n"/>
      <c r="J103" s="22" t="n"/>
      <c r="K103" s="22" t="n"/>
      <c r="L103" s="22" t="n"/>
      <c r="M103" s="22" t="n"/>
      <c r="N103" s="24" t="n"/>
      <c r="O103" s="24" t="n"/>
      <c r="P103" s="23" t="n"/>
      <c r="Q103" s="23" t="n"/>
    </row>
    <row r="104">
      <c r="A104" s="23" t="n"/>
      <c r="B104" s="23" t="n"/>
      <c r="C104" s="24" t="n"/>
      <c r="D104" s="24" t="n"/>
      <c r="E104" s="24" t="n"/>
      <c r="F104" s="24" t="n"/>
      <c r="G104" s="22" t="n"/>
      <c r="H104" s="22" t="n"/>
      <c r="I104" s="22" t="n"/>
      <c r="J104" s="22" t="n"/>
      <c r="K104" s="22" t="n"/>
      <c r="L104" s="22" t="n"/>
      <c r="M104" s="22" t="n"/>
      <c r="N104" s="24" t="n"/>
      <c r="O104" s="24" t="n"/>
      <c r="P104" s="23" t="n"/>
      <c r="Q104" s="23" t="n"/>
    </row>
    <row r="106">
      <c r="A106" s="13" t="inlineStr">
        <is>
          <t>SPL Management · spl-management.com · Managed with Precision</t>
        </is>
      </c>
      <c r="B106" s="14" t="n"/>
      <c r="C106" s="14" t="n"/>
      <c r="D106" s="14" t="n"/>
      <c r="E106" s="14" t="n"/>
      <c r="F106" s="14" t="n"/>
      <c r="G106" s="14" t="n"/>
      <c r="H106" s="14" t="n"/>
      <c r="I106" s="14" t="n"/>
      <c r="J106" s="14" t="n"/>
      <c r="K106" s="14" t="n"/>
      <c r="L106" s="14" t="n"/>
      <c r="M106" s="14" t="n"/>
      <c r="N106" s="14" t="n"/>
      <c r="O106" s="14" t="n"/>
      <c r="P106" s="14" t="n"/>
      <c r="Q106" s="14" t="n"/>
    </row>
    <row r="107">
      <c r="A107" s="15" t="inlineStr">
        <is>
          <t>General information only. Requirements vary by jurisdiction and change often; confirm current rules with your regulator or a qualified professional.</t>
        </is>
      </c>
    </row>
  </sheetData>
  <conditionalFormatting sqref="H5:H104 J5:K104 M5:M104">
    <cfRule type="expression" priority="1" dxfId="0" stopIfTrue="1">
      <formula>AND(ISNUMBER(H5),H5&lt;TODAY(),$O5&lt;&gt;"Ended")</formula>
    </cfRule>
    <cfRule type="expression" priority="2" dxfId="1" stopIfTrue="1">
      <formula>AND(ISNUMBER(H5),H5-TODAY()&lt;=30,$O5&lt;&gt;"Ended")</formula>
    </cfRule>
  </conditionalFormatting>
  <conditionalFormatting sqref="A5:Q104">
    <cfRule type="expression" priority="3" dxfId="2">
      <formula>MOD(ROW(),2)=0</formula>
    </cfRule>
  </conditionalFormatting>
  <dataValidations count="7">
    <dataValidation sqref="N5:N104" showDropDown="0" showInputMessage="0" showErrorMessage="1" allowBlank="1" errorTitle="Risk level" error="Pick a risk level from the list." type="list" errorStyle="stop">
      <formula1>"Low,Medium,High"</formula1>
    </dataValidation>
    <dataValidation sqref="O5:O104" showDropDown="0" showInputMessage="0" showErrorMessage="1" allowBlank="1" errorTitle="Status" error="Pick a status from the list." type="list" errorStyle="stop">
      <formula1>"Approved,Pending,On hold,Ended"</formula1>
    </dataValidation>
    <dataValidation sqref="G5:G104" showDropDown="0" showInputMessage="1" showErrorMessage="1" allowBlank="1" errorTitle="Date" error="Enter a date, such as 3/31/2027." promptTitle="Verified at source" prompt="The date you checked the license with the issuing authority, not the date on the vendor's copy." type="date" operator="greaterThan">
      <formula1>36526</formula1>
    </dataValidation>
    <dataValidation sqref="I5:I104" showDropDown="0" showInputMessage="1" showErrorMessage="1" allowBlank="1" errorTitle="Date" error="Enter a date, such as 3/31/2027." promptTitle="Certificate issued" prompt="The date printed on the certificate. It is not the expiry: enter the policy end date next." type="date" operator="greaterThan">
      <formula1>36526</formula1>
    </dataValidation>
    <dataValidation sqref="H5:H104 J5:M104" showDropDown="0" showInputMessage="0" showErrorMessage="1" allowBlank="1" errorTitle="Date" error="Enter a date, such as 3/31/2027." type="date" operator="greaterThan">
      <formula1>36526</formula1>
    </dataValidation>
    <dataValidation sqref="D5:D104" showDropDown="0" showInputMessage="1" showErrorMessage="0" allowBlank="1" promptTitle="Relationship owner" prompt="The person on your side who keeps this vendor's file current."/>
    <dataValidation sqref="P5:P104" showDropDown="0" showInputMessage="1" showErrorMessage="0" allowBlank="1" promptTitle="Evidence link" prompt="Link or folder path to the license, certificate, and contract."/>
  </dataValidations>
  <pageMargins left="0.4" right="0.4" top="0.5" bottom="0.75" header="0.5" footer="0.3"/>
  <pageSetup orientation="landscape" paperSize="1" fitToHeight="0"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SPL Management</dc:creator>
  <dc:title xmlns:dc="http://purl.org/dc/elements/1.1/">Vendor File Tracker</dc:title>
  <dcterms:created xmlns:dcterms="http://purl.org/dc/terms/" xmlns:xsi="http://www.w3.org/2001/XMLSchema-instance" xsi:type="dcterms:W3CDTF">2026-09-26T23:18:22Z</dcterms:created>
  <dcterms:modified xmlns:dcterms="http://purl.org/dc/terms/" xmlns:xsi="http://www.w3.org/2001/XMLSchema-instance" xsi:type="dcterms:W3CDTF">2026-09-26T23:18:22Z</dcterms:modified>
</cp:coreProperties>
</file>